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oelk\Downloads\"/>
    </mc:Choice>
  </mc:AlternateContent>
  <xr:revisionPtr revIDLastSave="0" documentId="13_ncr:1_{4DBB3C22-06C3-4800-97A6-6FB5C8D21970}" xr6:coauthVersionLast="47" xr6:coauthVersionMax="47" xr10:uidLastSave="{00000000-0000-0000-0000-000000000000}"/>
  <workbookProtection lockStructure="1"/>
  <bookViews>
    <workbookView xWindow="-110" yWindow="-110" windowWidth="19420" windowHeight="10300" firstSheet="11" activeTab="14" xr2:uid="{4C446C42-532D-4AE2-B9EC-94304CCC6824}"/>
  </bookViews>
  <sheets>
    <sheet name="Competition Reg Information" sheetId="13" r:id="rId1"/>
    <sheet name="Club Information" sheetId="12" r:id="rId2"/>
    <sheet name="Poomsae" sheetId="1" r:id="rId3"/>
    <sheet name="Para Poomsae" sheetId="14" r:id="rId4"/>
    <sheet name="Kyorugi (Super Young Junior) " sheetId="15" r:id="rId5"/>
    <sheet name="Kyorugi (Young Junior)" sheetId="2" r:id="rId6"/>
    <sheet name="Kyorugi (Cadet)" sheetId="9" r:id="rId7"/>
    <sheet name="Kyorugi (Junior)" sheetId="10" r:id="rId8"/>
    <sheet name="Kyorugi (Senior Under 30)" sheetId="11" r:id="rId9"/>
    <sheet name="Kyorugi (Senior Under 40)" sheetId="16" r:id="rId10"/>
    <sheet name="Kyorugi Team of 3 (Same Gender)" sheetId="7" r:id="rId11"/>
    <sheet name="Kyorugi Team of 3 (Mix Gender)" sheetId="17" r:id="rId12"/>
    <sheet name="Kyorugi (Team of 5)" sheetId="8" r:id="rId13"/>
    <sheet name="Kyorugi Special Event" sheetId="19" r:id="rId14"/>
    <sheet name="T-Shirt" sheetId="18" r:id="rId1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18" l="1"/>
  <c r="E4" i="19"/>
  <c r="E3" i="19"/>
  <c r="E103" i="10"/>
  <c r="E102" i="10"/>
  <c r="E101" i="10"/>
  <c r="I53" i="8"/>
  <c r="I48" i="8"/>
  <c r="I43" i="8"/>
  <c r="I38" i="8"/>
  <c r="I33" i="8"/>
  <c r="I28" i="8"/>
  <c r="I23" i="8"/>
  <c r="I18" i="8"/>
  <c r="I13" i="8"/>
  <c r="I8" i="8"/>
  <c r="I3"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35" i="17"/>
  <c r="E34" i="17"/>
  <c r="I33" i="17"/>
  <c r="E33" i="17"/>
  <c r="E32" i="17"/>
  <c r="E31" i="17"/>
  <c r="I30" i="17"/>
  <c r="E30" i="17"/>
  <c r="E29" i="17"/>
  <c r="E28" i="17"/>
  <c r="I27" i="17"/>
  <c r="E27" i="17"/>
  <c r="E26" i="17"/>
  <c r="E25" i="17"/>
  <c r="I24" i="17"/>
  <c r="E24" i="17"/>
  <c r="E23" i="17"/>
  <c r="E22" i="17"/>
  <c r="I21" i="17"/>
  <c r="E21" i="17"/>
  <c r="E20" i="17"/>
  <c r="E19" i="17"/>
  <c r="I18" i="17"/>
  <c r="E18" i="17"/>
  <c r="E17" i="17"/>
  <c r="E16" i="17"/>
  <c r="I15" i="17"/>
  <c r="E15" i="17"/>
  <c r="E14" i="17"/>
  <c r="E13" i="17"/>
  <c r="I12" i="17"/>
  <c r="E12" i="17"/>
  <c r="E11" i="17"/>
  <c r="E10" i="17"/>
  <c r="I9" i="17"/>
  <c r="E9" i="17"/>
  <c r="E8" i="17"/>
  <c r="E7" i="17"/>
  <c r="I6" i="17"/>
  <c r="E6" i="17"/>
  <c r="E5" i="17"/>
  <c r="E4" i="17"/>
  <c r="I3" i="17"/>
  <c r="E3" i="17"/>
  <c r="I33" i="7"/>
  <c r="I30" i="7"/>
  <c r="I27" i="7"/>
  <c r="I24" i="7"/>
  <c r="I21" i="7"/>
  <c r="I18" i="7"/>
  <c r="I15" i="7"/>
  <c r="I12" i="7"/>
  <c r="I9" i="7"/>
  <c r="I6" i="7"/>
  <c r="I3"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E3" i="7"/>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E4" i="16"/>
  <c r="E3" i="16"/>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 r="E3" i="14"/>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4"/>
</calcChain>
</file>

<file path=xl/sharedStrings.xml><?xml version="1.0" encoding="utf-8"?>
<sst xmlns="http://schemas.openxmlformats.org/spreadsheetml/2006/main" count="237" uniqueCount="95">
  <si>
    <t>Poomsae Age Divisions</t>
  </si>
  <si>
    <t>Kyorugi Age Divisions</t>
  </si>
  <si>
    <t>Poomsae Eligibility:</t>
  </si>
  <si>
    <t>Kyorugi Eligibility:</t>
  </si>
  <si>
    <t>Individual Poomsae:</t>
  </si>
  <si>
    <t>Kyorugi Weight Divisions</t>
  </si>
  <si>
    <t>Super
Young
Junior</t>
  </si>
  <si>
    <t>Mixed Pair Poomsae (1 Male &amp; 1 Female):</t>
  </si>
  <si>
    <t>Young
Junior</t>
  </si>
  <si>
    <t>Team of 3 (Same Gender):</t>
  </si>
  <si>
    <t>Cadet</t>
  </si>
  <si>
    <t>Team of 3 (Mixed Gender):</t>
  </si>
  <si>
    <t>Junior</t>
  </si>
  <si>
    <t>Age Divisons (Para Poomsae)</t>
  </si>
  <si>
    <t>Senior
Under 30 &amp; Under 40</t>
  </si>
  <si>
    <t>Individual Poomsae (Para):</t>
  </si>
  <si>
    <t>Team of 3 (Same Gender)</t>
  </si>
  <si>
    <t>Team of 3 (Mixed Gender)</t>
  </si>
  <si>
    <t>Sports Classes (Para):</t>
  </si>
  <si>
    <t>Team of 5 (Same Gender)</t>
  </si>
  <si>
    <t>Special
Kyorugi
Team of 5 (Same Gender)</t>
  </si>
  <si>
    <t>Club Registration Form</t>
  </si>
  <si>
    <t>Name of Affiliate/Club:</t>
  </si>
  <si>
    <t>Name of Team Manager:</t>
  </si>
  <si>
    <t>Mobile No.:</t>
  </si>
  <si>
    <t>E-mail:</t>
  </si>
  <si>
    <t>S/N</t>
  </si>
  <si>
    <t>Name</t>
  </si>
  <si>
    <t>Gender</t>
  </si>
  <si>
    <t>Year of Birth</t>
  </si>
  <si>
    <t xml:space="preserve">Age </t>
  </si>
  <si>
    <t>Division</t>
  </si>
  <si>
    <t>Grade as of 2024</t>
  </si>
  <si>
    <t>Belt Category</t>
  </si>
  <si>
    <t>Event</t>
  </si>
  <si>
    <t>E.g:</t>
  </si>
  <si>
    <t>Joel Kong</t>
  </si>
  <si>
    <t>Male</t>
  </si>
  <si>
    <t>Super Young Junior (6-8 y/o)</t>
  </si>
  <si>
    <t>Green Tip (7)</t>
  </si>
  <si>
    <t>Green Tip 7</t>
  </si>
  <si>
    <t>Individual</t>
  </si>
  <si>
    <t>Sports Class</t>
  </si>
  <si>
    <t>Senior U30 (18-30 y/o)</t>
  </si>
  <si>
    <t>Dan</t>
  </si>
  <si>
    <t>P30</t>
  </si>
  <si>
    <t>Weight Categories:</t>
  </si>
  <si>
    <t>Age</t>
  </si>
  <si>
    <t>Weight Category</t>
  </si>
  <si>
    <t>Actual Weight
(in kg)</t>
  </si>
  <si>
    <t>Red 1</t>
  </si>
  <si>
    <t>Under 55kg</t>
  </si>
  <si>
    <t>Green 6 to Red 1 (for overseas athletes only)</t>
  </si>
  <si>
    <t>Under 48kg</t>
  </si>
  <si>
    <t>46kg</t>
  </si>
  <si>
    <t>Under 61kg</t>
  </si>
  <si>
    <t>58.7kg</t>
  </si>
  <si>
    <t>Red 2</t>
  </si>
  <si>
    <t>Over 78kg</t>
  </si>
  <si>
    <t>80kg</t>
  </si>
  <si>
    <t>Under 80kg</t>
  </si>
  <si>
    <t>76kg</t>
  </si>
  <si>
    <t>Belt</t>
  </si>
  <si>
    <t>Age Division</t>
  </si>
  <si>
    <t>Combined Weight
(in kg)</t>
  </si>
  <si>
    <t>Poom</t>
  </si>
  <si>
    <t>Young Junior</t>
  </si>
  <si>
    <t>Michael Tan</t>
  </si>
  <si>
    <t>James Lee</t>
  </si>
  <si>
    <t>Joie Kong</t>
  </si>
  <si>
    <t>Female</t>
  </si>
  <si>
    <t>Black</t>
  </si>
  <si>
    <t>Reagan Sim</t>
  </si>
  <si>
    <t>Ryan Koo</t>
  </si>
  <si>
    <t>Weight Category 
(Junior Div)</t>
  </si>
  <si>
    <t>Weight Category 
(Senior Div)</t>
  </si>
  <si>
    <t>Dan belt only</t>
  </si>
  <si>
    <t>NOT APPLICABLE</t>
  </si>
  <si>
    <t>Each club can only submit ONE contestant for this event</t>
  </si>
  <si>
    <r>
      <t xml:space="preserve">Each participant will receive </t>
    </r>
    <r>
      <rPr>
        <b/>
        <u/>
        <sz val="12"/>
        <color theme="1"/>
        <rFont val="Aptos Narrow"/>
        <family val="2"/>
        <scheme val="minor"/>
      </rPr>
      <t>ONE</t>
    </r>
    <r>
      <rPr>
        <u/>
        <sz val="12"/>
        <color theme="1"/>
        <rFont val="Aptos Narrow"/>
        <family val="2"/>
        <scheme val="minor"/>
      </rPr>
      <t xml:space="preserve"> </t>
    </r>
    <r>
      <rPr>
        <sz val="12"/>
        <color theme="1"/>
        <rFont val="Aptos Narrow"/>
        <family val="2"/>
        <scheme val="minor"/>
      </rPr>
      <t>t-shirt regardless of the number of events they have registered for. Please refer to the size chart below.</t>
    </r>
  </si>
  <si>
    <t>Size</t>
  </si>
  <si>
    <t>Quantity:</t>
  </si>
  <si>
    <t>2XS</t>
  </si>
  <si>
    <t>XS</t>
  </si>
  <si>
    <t>S</t>
  </si>
  <si>
    <t>M</t>
  </si>
  <si>
    <t>L</t>
  </si>
  <si>
    <t>XL</t>
  </si>
  <si>
    <t>2XL</t>
  </si>
  <si>
    <t>3XL</t>
  </si>
  <si>
    <t>4XL</t>
  </si>
  <si>
    <t>5XL</t>
  </si>
  <si>
    <t>Total no. of participants:</t>
  </si>
  <si>
    <t>4XS</t>
  </si>
  <si>
    <t>3XS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</si>
</sst>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2"/>
      <color theme="1"/>
      <name val="Aptos Narrow"/>
      <family val="2"/>
      <scheme val="minor"/>
    </font>
    <font>
      <b/>
      <sz val="14"/>
      <color theme="1"/>
      <name val="Aptos Narrow"/>
      <family val="2"/>
      <scheme val="minor"/>
    </font>
    <font>
      <i/>
      <sz val="12"/>
      <color theme="1"/>
      <name val="Aptos Narrow"/>
      <family val="2"/>
      <scheme val="minor"/>
    </font>
    <font>
      <b/>
      <sz val="12"/>
      <color theme="1"/>
      <name val="Aptos Narrow"/>
      <family val="2"/>
      <scheme val="minor"/>
    </font>
    <font>
      <sz val="11"/>
      <color theme="1"/>
      <name val="Aptos Display"/>
      <family val="2"/>
      <scheme val="major"/>
    </font>
    <font>
      <b/>
      <sz val="12"/>
      <color theme="1"/>
      <name val="Aptos Display"/>
      <family val="2"/>
      <scheme val="major"/>
    </font>
    <font>
      <b/>
      <sz val="18"/>
      <color theme="1"/>
      <name val="Aptos Narrow"/>
      <family val="2"/>
      <scheme val="minor"/>
    </font>
    <font>
      <i/>
      <sz val="11"/>
      <color theme="1"/>
      <name val="Aptos Narrow"/>
      <family val="2"/>
      <scheme val="minor"/>
    </font>
    <font>
      <u/>
      <sz val="12"/>
      <color theme="1"/>
      <name val="Aptos Narrow"/>
      <family val="2"/>
      <scheme val="minor"/>
    </font>
    <font>
      <b/>
      <u/>
      <sz val="12"/>
      <color theme="1"/>
      <name val="Aptos Narrow"/>
      <family val="2"/>
      <scheme val="minor"/>
    </font>
  </fonts>
  <fills count="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7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1" fillId="0" borderId="0" xfId="0" applyFont="1"/>
    <xf numFmtId="0" fontId="2" fillId="0" borderId="0" xfId="0" applyFont="1"/>
    <xf numFmtId="0" fontId="1" fillId="0" borderId="0" xfId="0" applyFont="1" applyAlignment="1">
      <alignment horizontal="center"/>
    </xf>
    <xf numFmtId="0" fontId="2" fillId="5" borderId="0" xfId="0" applyFont="1" applyFill="1" applyAlignment="1">
      <alignment horizontal="center" vertical="center" wrapText="1"/>
    </xf>
    <xf numFmtId="0" fontId="2" fillId="7"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0" fillId="8" borderId="7" xfId="0" applyFill="1" applyBorder="1" applyAlignment="1">
      <alignment horizontal="left" vertical="center"/>
    </xf>
    <xf numFmtId="0" fontId="0" fillId="8" borderId="6" xfId="0" applyFill="1" applyBorder="1" applyAlignment="1">
      <alignment horizontal="left" vertical="center"/>
    </xf>
    <xf numFmtId="0" fontId="5" fillId="0" borderId="0" xfId="0" applyFont="1"/>
    <xf numFmtId="0" fontId="6" fillId="4" borderId="7" xfId="0" applyFont="1" applyFill="1" applyBorder="1" applyAlignment="1">
      <alignment horizontal="right" vertical="center"/>
    </xf>
    <xf numFmtId="0" fontId="6" fillId="4" borderId="6" xfId="0" applyFont="1" applyFill="1" applyBorder="1" applyAlignment="1">
      <alignment horizontal="right" vertical="center"/>
    </xf>
    <xf numFmtId="0" fontId="1" fillId="0" borderId="0" xfId="0" applyFont="1" applyAlignment="1">
      <alignment vertical="center"/>
    </xf>
    <xf numFmtId="0" fontId="2" fillId="4" borderId="3" xfId="0" applyFont="1" applyFill="1" applyBorder="1" applyAlignment="1">
      <alignment vertical="center"/>
    </xf>
    <xf numFmtId="0" fontId="2" fillId="8" borderId="19" xfId="0" applyFont="1" applyFill="1" applyBorder="1" applyAlignment="1">
      <alignment vertical="center"/>
    </xf>
    <xf numFmtId="0" fontId="3" fillId="0" borderId="0" xfId="0" applyFont="1" applyAlignment="1">
      <alignment vertical="center"/>
    </xf>
    <xf numFmtId="0" fontId="4" fillId="2" borderId="0" xfId="0" applyFont="1" applyFill="1" applyAlignment="1" applyProtection="1">
      <alignment horizontal="center"/>
      <protection locked="0"/>
    </xf>
    <xf numFmtId="0" fontId="4" fillId="2" borderId="0" xfId="0" applyFont="1" applyFill="1" applyAlignment="1" applyProtection="1">
      <alignment horizontal="center" vertical="center"/>
      <protection locked="0"/>
    </xf>
    <xf numFmtId="0" fontId="3" fillId="0" borderId="0" xfId="0" applyFont="1" applyProtection="1">
      <protection locked="0"/>
    </xf>
    <xf numFmtId="0" fontId="4" fillId="2" borderId="0" xfId="0" applyFont="1" applyFill="1" applyAlignment="1" applyProtection="1">
      <alignment horizontal="center" vertical="center" wrapText="1"/>
      <protection locked="0"/>
    </xf>
    <xf numFmtId="0" fontId="3" fillId="0" borderId="0" xfId="0" applyFont="1" applyAlignment="1" applyProtection="1">
      <alignment horizontal="center"/>
      <protection locked="0"/>
    </xf>
    <xf numFmtId="0" fontId="7"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center"/>
      <protection locked="0"/>
    </xf>
    <xf numFmtId="0" fontId="3" fillId="0" borderId="0" xfId="0" applyFont="1" applyAlignment="1" applyProtection="1">
      <alignment vertical="center"/>
      <protection locked="0"/>
    </xf>
    <xf numFmtId="0" fontId="1" fillId="0" borderId="0" xfId="0" applyFont="1" applyAlignment="1" applyProtection="1">
      <alignment horizontal="center"/>
      <protection locked="0"/>
    </xf>
    <xf numFmtId="0" fontId="4" fillId="4" borderId="3" xfId="0" applyFont="1" applyFill="1" applyBorder="1" applyAlignment="1">
      <alignment horizontal="center" vertical="center"/>
    </xf>
    <xf numFmtId="0" fontId="1" fillId="0" borderId="3" xfId="0" applyFont="1" applyBorder="1" applyAlignment="1">
      <alignment horizontal="center" vertical="center"/>
    </xf>
    <xf numFmtId="0" fontId="1" fillId="4" borderId="0" xfId="0" applyFont="1" applyFill="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vertical="center"/>
    </xf>
    <xf numFmtId="0" fontId="3"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8" fillId="0" borderId="0" xfId="0" applyFont="1" applyAlignment="1" applyProtection="1">
      <alignment horizontal="center" vertical="center"/>
      <protection locked="0"/>
    </xf>
    <xf numFmtId="0" fontId="1" fillId="8" borderId="22" xfId="0" applyFont="1" applyFill="1" applyBorder="1" applyAlignment="1">
      <alignment horizontal="left" vertical="center"/>
    </xf>
    <xf numFmtId="0" fontId="1" fillId="8" borderId="21" xfId="0" applyFont="1" applyFill="1" applyBorder="1" applyAlignment="1">
      <alignment horizontal="left" vertical="center"/>
    </xf>
    <xf numFmtId="0" fontId="1" fillId="8" borderId="20" xfId="0" applyFont="1" applyFill="1" applyBorder="1" applyAlignment="1">
      <alignment horizontal="left" vertical="center"/>
    </xf>
    <xf numFmtId="0" fontId="2" fillId="3" borderId="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0" fillId="0" borderId="10"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 fillId="6" borderId="0" xfId="0" applyFont="1" applyFill="1" applyAlignment="1">
      <alignment horizontal="center" vertical="center" wrapText="1"/>
    </xf>
    <xf numFmtId="0" fontId="2" fillId="0" borderId="0" xfId="0" applyFont="1" applyAlignment="1">
      <alignment horizontal="center"/>
    </xf>
    <xf numFmtId="0" fontId="2" fillId="3" borderId="15" xfId="0" applyFont="1" applyFill="1" applyBorder="1" applyAlignment="1">
      <alignment horizontal="center" vertical="center"/>
    </xf>
    <xf numFmtId="0" fontId="2" fillId="3" borderId="11" xfId="0" applyFont="1" applyFill="1" applyBorder="1" applyAlignment="1">
      <alignment horizontal="center" vertical="center"/>
    </xf>
    <xf numFmtId="0" fontId="0" fillId="0" borderId="0" xfId="0" applyAlignment="1">
      <alignment horizontal="center"/>
    </xf>
    <xf numFmtId="0" fontId="0" fillId="0" borderId="16" xfId="0"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9"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0" fontId="2" fillId="6" borderId="15" xfId="0" applyFont="1" applyFill="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0" fillId="0" borderId="0" xfId="0" applyAlignment="1" applyProtection="1">
      <alignment horizont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 fillId="2" borderId="0" xfId="0" applyFont="1" applyFill="1" applyAlignment="1">
      <alignment horizontal="center"/>
    </xf>
    <xf numFmtId="0" fontId="1" fillId="4" borderId="0" xfId="0" applyFont="1" applyFill="1" applyAlignment="1">
      <alignment horizontal="center"/>
    </xf>
    <xf numFmtId="0" fontId="0" fillId="0" borderId="2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2.jp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190500</xdr:rowOff>
    </xdr:from>
    <xdr:to>
      <xdr:col>1</xdr:col>
      <xdr:colOff>4827270</xdr:colOff>
      <xdr:row>1</xdr:row>
      <xdr:rowOff>1792819</xdr:rowOff>
    </xdr:to>
    <xdr:pic>
      <xdr:nvPicPr>
        <xdr:cNvPr id="2" name="Picture 1">
          <a:extLst>
            <a:ext uri="{FF2B5EF4-FFF2-40B4-BE49-F238E27FC236}">
              <a16:creationId xmlns:a16="http://schemas.microsoft.com/office/drawing/2014/main" id="{9FDD3040-EEA3-070C-7BC6-F19C698DCF62}"/>
            </a:ext>
          </a:extLst>
        </xdr:cNvPr>
        <xdr:cNvPicPr>
          <a:picLocks noChangeAspect="1"/>
        </xdr:cNvPicPr>
      </xdr:nvPicPr>
      <xdr:blipFill>
        <a:blip xmlns:r="http://schemas.openxmlformats.org/officeDocument/2006/relationships" r:embed="rId1"/>
        <a:stretch>
          <a:fillRect/>
        </a:stretch>
      </xdr:blipFill>
      <xdr:spPr>
        <a:xfrm>
          <a:off x="205740" y="419100"/>
          <a:ext cx="4770120" cy="1602319"/>
        </a:xfrm>
        <a:prstGeom prst="rect">
          <a:avLst/>
        </a:prstGeom>
      </xdr:spPr>
    </xdr:pic>
    <xdr:clientData/>
  </xdr:twoCellAnchor>
  <xdr:twoCellAnchor editAs="oneCell">
    <xdr:from>
      <xdr:col>1</xdr:col>
      <xdr:colOff>685800</xdr:colOff>
      <xdr:row>3</xdr:row>
      <xdr:rowOff>274320</xdr:rowOff>
    </xdr:from>
    <xdr:to>
      <xdr:col>1</xdr:col>
      <xdr:colOff>4457700</xdr:colOff>
      <xdr:row>3</xdr:row>
      <xdr:rowOff>853552</xdr:rowOff>
    </xdr:to>
    <xdr:pic>
      <xdr:nvPicPr>
        <xdr:cNvPr id="3" name="Picture 2">
          <a:extLst>
            <a:ext uri="{FF2B5EF4-FFF2-40B4-BE49-F238E27FC236}">
              <a16:creationId xmlns:a16="http://schemas.microsoft.com/office/drawing/2014/main" id="{7E500F1C-34E5-152F-C20E-190A6A4E500D}"/>
            </a:ext>
          </a:extLst>
        </xdr:cNvPr>
        <xdr:cNvPicPr>
          <a:picLocks noChangeAspect="1"/>
        </xdr:cNvPicPr>
      </xdr:nvPicPr>
      <xdr:blipFill>
        <a:blip xmlns:r="http://schemas.openxmlformats.org/officeDocument/2006/relationships" r:embed="rId2"/>
        <a:stretch>
          <a:fillRect/>
        </a:stretch>
      </xdr:blipFill>
      <xdr:spPr>
        <a:xfrm>
          <a:off x="777240" y="2735580"/>
          <a:ext cx="3771900" cy="579232"/>
        </a:xfrm>
        <a:prstGeom prst="rect">
          <a:avLst/>
        </a:prstGeom>
      </xdr:spPr>
    </xdr:pic>
    <xdr:clientData/>
  </xdr:twoCellAnchor>
  <xdr:twoCellAnchor editAs="oneCell">
    <xdr:from>
      <xdr:col>3</xdr:col>
      <xdr:colOff>982980</xdr:colOff>
      <xdr:row>3</xdr:row>
      <xdr:rowOff>99061</xdr:rowOff>
    </xdr:from>
    <xdr:to>
      <xdr:col>10</xdr:col>
      <xdr:colOff>106680</xdr:colOff>
      <xdr:row>3</xdr:row>
      <xdr:rowOff>1169429</xdr:rowOff>
    </xdr:to>
    <xdr:pic>
      <xdr:nvPicPr>
        <xdr:cNvPr id="4" name="Picture 3">
          <a:extLst>
            <a:ext uri="{FF2B5EF4-FFF2-40B4-BE49-F238E27FC236}">
              <a16:creationId xmlns:a16="http://schemas.microsoft.com/office/drawing/2014/main" id="{ADC22BBC-CE15-7D5A-D680-CE63E466D849}"/>
            </a:ext>
          </a:extLst>
        </xdr:cNvPr>
        <xdr:cNvPicPr>
          <a:picLocks noChangeAspect="1"/>
        </xdr:cNvPicPr>
      </xdr:nvPicPr>
      <xdr:blipFill>
        <a:blip xmlns:r="http://schemas.openxmlformats.org/officeDocument/2006/relationships" r:embed="rId3"/>
        <a:stretch>
          <a:fillRect/>
        </a:stretch>
      </xdr:blipFill>
      <xdr:spPr>
        <a:xfrm>
          <a:off x="6271260" y="2560321"/>
          <a:ext cx="3832860" cy="1070368"/>
        </a:xfrm>
        <a:prstGeom prst="rect">
          <a:avLst/>
        </a:prstGeom>
      </xdr:spPr>
    </xdr:pic>
    <xdr:clientData/>
  </xdr:twoCellAnchor>
  <xdr:twoCellAnchor editAs="oneCell">
    <xdr:from>
      <xdr:col>1</xdr:col>
      <xdr:colOff>160020</xdr:colOff>
      <xdr:row>5</xdr:row>
      <xdr:rowOff>99060</xdr:rowOff>
    </xdr:from>
    <xdr:to>
      <xdr:col>2</xdr:col>
      <xdr:colOff>1905</xdr:colOff>
      <xdr:row>5</xdr:row>
      <xdr:rowOff>1854734</xdr:rowOff>
    </xdr:to>
    <xdr:pic>
      <xdr:nvPicPr>
        <xdr:cNvPr id="5" name="Picture 4">
          <a:extLst>
            <a:ext uri="{FF2B5EF4-FFF2-40B4-BE49-F238E27FC236}">
              <a16:creationId xmlns:a16="http://schemas.microsoft.com/office/drawing/2014/main" id="{7A42434B-711A-FF06-1401-F298154FB9DC}"/>
            </a:ext>
          </a:extLst>
        </xdr:cNvPr>
        <xdr:cNvPicPr>
          <a:picLocks noChangeAspect="1"/>
        </xdr:cNvPicPr>
      </xdr:nvPicPr>
      <xdr:blipFill>
        <a:blip xmlns:r="http://schemas.openxmlformats.org/officeDocument/2006/relationships" r:embed="rId4"/>
        <a:stretch>
          <a:fillRect/>
        </a:stretch>
      </xdr:blipFill>
      <xdr:spPr>
        <a:xfrm>
          <a:off x="472440" y="4076700"/>
          <a:ext cx="4671060" cy="1755674"/>
        </a:xfrm>
        <a:prstGeom prst="rect">
          <a:avLst/>
        </a:prstGeom>
      </xdr:spPr>
    </xdr:pic>
    <xdr:clientData/>
  </xdr:twoCellAnchor>
  <xdr:twoCellAnchor editAs="oneCell">
    <xdr:from>
      <xdr:col>1</xdr:col>
      <xdr:colOff>160021</xdr:colOff>
      <xdr:row>7</xdr:row>
      <xdr:rowOff>68581</xdr:rowOff>
    </xdr:from>
    <xdr:to>
      <xdr:col>1</xdr:col>
      <xdr:colOff>4808220</xdr:colOff>
      <xdr:row>7</xdr:row>
      <xdr:rowOff>1790136</xdr:rowOff>
    </xdr:to>
    <xdr:pic>
      <xdr:nvPicPr>
        <xdr:cNvPr id="6" name="Picture 5">
          <a:extLst>
            <a:ext uri="{FF2B5EF4-FFF2-40B4-BE49-F238E27FC236}">
              <a16:creationId xmlns:a16="http://schemas.microsoft.com/office/drawing/2014/main" id="{27BA08B8-7536-FDDB-F909-A6BD3CB27248}"/>
            </a:ext>
          </a:extLst>
        </xdr:cNvPr>
        <xdr:cNvPicPr>
          <a:picLocks noChangeAspect="1"/>
        </xdr:cNvPicPr>
      </xdr:nvPicPr>
      <xdr:blipFill>
        <a:blip xmlns:r="http://schemas.openxmlformats.org/officeDocument/2006/relationships" r:embed="rId5"/>
        <a:stretch>
          <a:fillRect/>
        </a:stretch>
      </xdr:blipFill>
      <xdr:spPr>
        <a:xfrm>
          <a:off x="472441" y="6248401"/>
          <a:ext cx="4648199" cy="1721555"/>
        </a:xfrm>
        <a:prstGeom prst="rect">
          <a:avLst/>
        </a:prstGeom>
      </xdr:spPr>
    </xdr:pic>
    <xdr:clientData/>
  </xdr:twoCellAnchor>
  <xdr:twoCellAnchor editAs="oneCell">
    <xdr:from>
      <xdr:col>1</xdr:col>
      <xdr:colOff>106681</xdr:colOff>
      <xdr:row>9</xdr:row>
      <xdr:rowOff>30480</xdr:rowOff>
    </xdr:from>
    <xdr:to>
      <xdr:col>2</xdr:col>
      <xdr:colOff>1</xdr:colOff>
      <xdr:row>9</xdr:row>
      <xdr:rowOff>1808874</xdr:rowOff>
    </xdr:to>
    <xdr:pic>
      <xdr:nvPicPr>
        <xdr:cNvPr id="7" name="Picture 6">
          <a:extLst>
            <a:ext uri="{FF2B5EF4-FFF2-40B4-BE49-F238E27FC236}">
              <a16:creationId xmlns:a16="http://schemas.microsoft.com/office/drawing/2014/main" id="{1ECE033C-8610-8CFE-31E2-394A281D1D00}"/>
            </a:ext>
          </a:extLst>
        </xdr:cNvPr>
        <xdr:cNvPicPr>
          <a:picLocks noChangeAspect="1"/>
        </xdr:cNvPicPr>
      </xdr:nvPicPr>
      <xdr:blipFill>
        <a:blip xmlns:r="http://schemas.openxmlformats.org/officeDocument/2006/relationships" r:embed="rId6"/>
        <a:stretch>
          <a:fillRect/>
        </a:stretch>
      </xdr:blipFill>
      <xdr:spPr>
        <a:xfrm>
          <a:off x="419101" y="8336280"/>
          <a:ext cx="4732020" cy="1778394"/>
        </a:xfrm>
        <a:prstGeom prst="rect">
          <a:avLst/>
        </a:prstGeom>
      </xdr:spPr>
    </xdr:pic>
    <xdr:clientData/>
  </xdr:twoCellAnchor>
  <xdr:twoCellAnchor editAs="oneCell">
    <xdr:from>
      <xdr:col>1</xdr:col>
      <xdr:colOff>76201</xdr:colOff>
      <xdr:row>11</xdr:row>
      <xdr:rowOff>30480</xdr:rowOff>
    </xdr:from>
    <xdr:to>
      <xdr:col>2</xdr:col>
      <xdr:colOff>1</xdr:colOff>
      <xdr:row>11</xdr:row>
      <xdr:rowOff>1821130</xdr:rowOff>
    </xdr:to>
    <xdr:pic>
      <xdr:nvPicPr>
        <xdr:cNvPr id="8" name="Picture 7">
          <a:extLst>
            <a:ext uri="{FF2B5EF4-FFF2-40B4-BE49-F238E27FC236}">
              <a16:creationId xmlns:a16="http://schemas.microsoft.com/office/drawing/2014/main" id="{C24A25F7-30C2-505F-6727-C52D719DA236}"/>
            </a:ext>
          </a:extLst>
        </xdr:cNvPr>
        <xdr:cNvPicPr>
          <a:picLocks noChangeAspect="1"/>
        </xdr:cNvPicPr>
      </xdr:nvPicPr>
      <xdr:blipFill>
        <a:blip xmlns:r="http://schemas.openxmlformats.org/officeDocument/2006/relationships" r:embed="rId7"/>
        <a:stretch>
          <a:fillRect/>
        </a:stretch>
      </xdr:blipFill>
      <xdr:spPr>
        <a:xfrm>
          <a:off x="388621" y="10492740"/>
          <a:ext cx="4762500" cy="1790650"/>
        </a:xfrm>
        <a:prstGeom prst="rect">
          <a:avLst/>
        </a:prstGeom>
      </xdr:spPr>
    </xdr:pic>
    <xdr:clientData/>
  </xdr:twoCellAnchor>
  <xdr:twoCellAnchor editAs="oneCell">
    <xdr:from>
      <xdr:col>4</xdr:col>
      <xdr:colOff>38100</xdr:colOff>
      <xdr:row>5</xdr:row>
      <xdr:rowOff>53341</xdr:rowOff>
    </xdr:from>
    <xdr:to>
      <xdr:col>10</xdr:col>
      <xdr:colOff>579120</xdr:colOff>
      <xdr:row>6</xdr:row>
      <xdr:rowOff>222375</xdr:rowOff>
    </xdr:to>
    <xdr:pic>
      <xdr:nvPicPr>
        <xdr:cNvPr id="10" name="Picture 9">
          <a:extLst>
            <a:ext uri="{FF2B5EF4-FFF2-40B4-BE49-F238E27FC236}">
              <a16:creationId xmlns:a16="http://schemas.microsoft.com/office/drawing/2014/main" id="{B3836303-288E-5D5D-0698-E45C00E6FF00}"/>
            </a:ext>
          </a:extLst>
        </xdr:cNvPr>
        <xdr:cNvPicPr>
          <a:picLocks noChangeAspect="1"/>
        </xdr:cNvPicPr>
      </xdr:nvPicPr>
      <xdr:blipFill>
        <a:blip xmlns:r="http://schemas.openxmlformats.org/officeDocument/2006/relationships" r:embed="rId8"/>
        <a:stretch>
          <a:fillRect/>
        </a:stretch>
      </xdr:blipFill>
      <xdr:spPr>
        <a:xfrm>
          <a:off x="6484620" y="4030981"/>
          <a:ext cx="4198620" cy="2096894"/>
        </a:xfrm>
        <a:prstGeom prst="rect">
          <a:avLst/>
        </a:prstGeom>
      </xdr:spPr>
    </xdr:pic>
    <xdr:clientData/>
  </xdr:twoCellAnchor>
  <xdr:twoCellAnchor editAs="oneCell">
    <xdr:from>
      <xdr:col>4</xdr:col>
      <xdr:colOff>53341</xdr:colOff>
      <xdr:row>7</xdr:row>
      <xdr:rowOff>15241</xdr:rowOff>
    </xdr:from>
    <xdr:to>
      <xdr:col>10</xdr:col>
      <xdr:colOff>594361</xdr:colOff>
      <xdr:row>8</xdr:row>
      <xdr:rowOff>217171</xdr:rowOff>
    </xdr:to>
    <xdr:pic>
      <xdr:nvPicPr>
        <xdr:cNvPr id="11" name="Picture 10">
          <a:extLst>
            <a:ext uri="{FF2B5EF4-FFF2-40B4-BE49-F238E27FC236}">
              <a16:creationId xmlns:a16="http://schemas.microsoft.com/office/drawing/2014/main" id="{9CBE95B8-37DE-6D31-FEE4-E3CEA0F74361}"/>
            </a:ext>
          </a:extLst>
        </xdr:cNvPr>
        <xdr:cNvPicPr>
          <a:picLocks noChangeAspect="1"/>
        </xdr:cNvPicPr>
      </xdr:nvPicPr>
      <xdr:blipFill>
        <a:blip xmlns:r="http://schemas.openxmlformats.org/officeDocument/2006/relationships" r:embed="rId9"/>
        <a:stretch>
          <a:fillRect/>
        </a:stretch>
      </xdr:blipFill>
      <xdr:spPr>
        <a:xfrm>
          <a:off x="6499861" y="6149341"/>
          <a:ext cx="4198620" cy="2099310"/>
        </a:xfrm>
        <a:prstGeom prst="rect">
          <a:avLst/>
        </a:prstGeom>
      </xdr:spPr>
    </xdr:pic>
    <xdr:clientData/>
  </xdr:twoCellAnchor>
  <xdr:twoCellAnchor editAs="oneCell">
    <xdr:from>
      <xdr:col>4</xdr:col>
      <xdr:colOff>45720</xdr:colOff>
      <xdr:row>9</xdr:row>
      <xdr:rowOff>182881</xdr:rowOff>
    </xdr:from>
    <xdr:to>
      <xdr:col>10</xdr:col>
      <xdr:colOff>605859</xdr:colOff>
      <xdr:row>9</xdr:row>
      <xdr:rowOff>1653540</xdr:rowOff>
    </xdr:to>
    <xdr:pic>
      <xdr:nvPicPr>
        <xdr:cNvPr id="12" name="Picture 11">
          <a:extLst>
            <a:ext uri="{FF2B5EF4-FFF2-40B4-BE49-F238E27FC236}">
              <a16:creationId xmlns:a16="http://schemas.microsoft.com/office/drawing/2014/main" id="{18E667B0-31AA-B82E-31F2-6405D80A7427}"/>
            </a:ext>
          </a:extLst>
        </xdr:cNvPr>
        <xdr:cNvPicPr>
          <a:picLocks noChangeAspect="1"/>
        </xdr:cNvPicPr>
      </xdr:nvPicPr>
      <xdr:blipFill>
        <a:blip xmlns:r="http://schemas.openxmlformats.org/officeDocument/2006/relationships" r:embed="rId10"/>
        <a:stretch>
          <a:fillRect/>
        </a:stretch>
      </xdr:blipFill>
      <xdr:spPr>
        <a:xfrm>
          <a:off x="6492240" y="8442961"/>
          <a:ext cx="4217739" cy="1470659"/>
        </a:xfrm>
        <a:prstGeom prst="rect">
          <a:avLst/>
        </a:prstGeom>
      </xdr:spPr>
    </xdr:pic>
    <xdr:clientData/>
  </xdr:twoCellAnchor>
  <xdr:twoCellAnchor editAs="oneCell">
    <xdr:from>
      <xdr:col>4</xdr:col>
      <xdr:colOff>45720</xdr:colOff>
      <xdr:row>11</xdr:row>
      <xdr:rowOff>60960</xdr:rowOff>
    </xdr:from>
    <xdr:to>
      <xdr:col>10</xdr:col>
      <xdr:colOff>632460</xdr:colOff>
      <xdr:row>11</xdr:row>
      <xdr:rowOff>1516441</xdr:rowOff>
    </xdr:to>
    <xdr:pic>
      <xdr:nvPicPr>
        <xdr:cNvPr id="13" name="Picture 12">
          <a:extLst>
            <a:ext uri="{FF2B5EF4-FFF2-40B4-BE49-F238E27FC236}">
              <a16:creationId xmlns:a16="http://schemas.microsoft.com/office/drawing/2014/main" id="{9FBF8D85-FF93-108E-8AAC-7B0214C923E9}"/>
            </a:ext>
          </a:extLst>
        </xdr:cNvPr>
        <xdr:cNvPicPr>
          <a:picLocks noChangeAspect="1"/>
        </xdr:cNvPicPr>
      </xdr:nvPicPr>
      <xdr:blipFill>
        <a:blip xmlns:r="http://schemas.openxmlformats.org/officeDocument/2006/relationships" r:embed="rId11"/>
        <a:stretch>
          <a:fillRect/>
        </a:stretch>
      </xdr:blipFill>
      <xdr:spPr>
        <a:xfrm>
          <a:off x="6492240" y="10477500"/>
          <a:ext cx="4244340" cy="1455481"/>
        </a:xfrm>
        <a:prstGeom prst="rect">
          <a:avLst/>
        </a:prstGeom>
      </xdr:spPr>
    </xdr:pic>
    <xdr:clientData/>
  </xdr:twoCellAnchor>
  <xdr:twoCellAnchor editAs="oneCell">
    <xdr:from>
      <xdr:col>4</xdr:col>
      <xdr:colOff>30481</xdr:colOff>
      <xdr:row>12</xdr:row>
      <xdr:rowOff>121921</xdr:rowOff>
    </xdr:from>
    <xdr:to>
      <xdr:col>10</xdr:col>
      <xdr:colOff>624841</xdr:colOff>
      <xdr:row>13</xdr:row>
      <xdr:rowOff>1129185</xdr:rowOff>
    </xdr:to>
    <xdr:pic>
      <xdr:nvPicPr>
        <xdr:cNvPr id="14" name="Picture 13">
          <a:extLst>
            <a:ext uri="{FF2B5EF4-FFF2-40B4-BE49-F238E27FC236}">
              <a16:creationId xmlns:a16="http://schemas.microsoft.com/office/drawing/2014/main" id="{4A50D475-76F1-4742-5068-142AD4C3CD1C}"/>
            </a:ext>
          </a:extLst>
        </xdr:cNvPr>
        <xdr:cNvPicPr>
          <a:picLocks noChangeAspect="1"/>
        </xdr:cNvPicPr>
      </xdr:nvPicPr>
      <xdr:blipFill>
        <a:blip xmlns:r="http://schemas.openxmlformats.org/officeDocument/2006/relationships" r:embed="rId12"/>
        <a:stretch>
          <a:fillRect/>
        </a:stretch>
      </xdr:blipFill>
      <xdr:spPr>
        <a:xfrm>
          <a:off x="6477001" y="12412981"/>
          <a:ext cx="4251960" cy="1235864"/>
        </a:xfrm>
        <a:prstGeom prst="rect">
          <a:avLst/>
        </a:prstGeom>
      </xdr:spPr>
    </xdr:pic>
    <xdr:clientData/>
  </xdr:twoCellAnchor>
  <xdr:twoCellAnchor editAs="oneCell">
    <xdr:from>
      <xdr:col>4</xdr:col>
      <xdr:colOff>22860</xdr:colOff>
      <xdr:row>14</xdr:row>
      <xdr:rowOff>205740</xdr:rowOff>
    </xdr:from>
    <xdr:to>
      <xdr:col>10</xdr:col>
      <xdr:colOff>571500</xdr:colOff>
      <xdr:row>16</xdr:row>
      <xdr:rowOff>392711</xdr:rowOff>
    </xdr:to>
    <xdr:pic>
      <xdr:nvPicPr>
        <xdr:cNvPr id="15" name="Picture 14">
          <a:extLst>
            <a:ext uri="{FF2B5EF4-FFF2-40B4-BE49-F238E27FC236}">
              <a16:creationId xmlns:a16="http://schemas.microsoft.com/office/drawing/2014/main" id="{10319DC7-5CE8-3F8B-6937-BAB6D727D1F6}"/>
            </a:ext>
          </a:extLst>
        </xdr:cNvPr>
        <xdr:cNvPicPr>
          <a:picLocks noChangeAspect="1"/>
        </xdr:cNvPicPr>
      </xdr:nvPicPr>
      <xdr:blipFill>
        <a:blip xmlns:r="http://schemas.openxmlformats.org/officeDocument/2006/relationships" r:embed="rId13"/>
        <a:stretch>
          <a:fillRect/>
        </a:stretch>
      </xdr:blipFill>
      <xdr:spPr>
        <a:xfrm>
          <a:off x="6469380" y="13898880"/>
          <a:ext cx="4206240" cy="1101371"/>
        </a:xfrm>
        <a:prstGeom prst="rect">
          <a:avLst/>
        </a:prstGeom>
      </xdr:spPr>
    </xdr:pic>
    <xdr:clientData/>
  </xdr:twoCellAnchor>
  <xdr:twoCellAnchor editAs="oneCell">
    <xdr:from>
      <xdr:col>4</xdr:col>
      <xdr:colOff>60961</xdr:colOff>
      <xdr:row>17</xdr:row>
      <xdr:rowOff>22861</xdr:rowOff>
    </xdr:from>
    <xdr:to>
      <xdr:col>8</xdr:col>
      <xdr:colOff>45720</xdr:colOff>
      <xdr:row>18</xdr:row>
      <xdr:rowOff>475808</xdr:rowOff>
    </xdr:to>
    <xdr:pic>
      <xdr:nvPicPr>
        <xdr:cNvPr id="16" name="Picture 15">
          <a:extLst>
            <a:ext uri="{FF2B5EF4-FFF2-40B4-BE49-F238E27FC236}">
              <a16:creationId xmlns:a16="http://schemas.microsoft.com/office/drawing/2014/main" id="{EDB93660-C19A-6F3B-13BE-4DCA99D80D86}"/>
            </a:ext>
          </a:extLst>
        </xdr:cNvPr>
        <xdr:cNvPicPr>
          <a:picLocks noChangeAspect="1"/>
        </xdr:cNvPicPr>
      </xdr:nvPicPr>
      <xdr:blipFill>
        <a:blip xmlns:r="http://schemas.openxmlformats.org/officeDocument/2006/relationships" r:embed="rId14"/>
        <a:stretch>
          <a:fillRect/>
        </a:stretch>
      </xdr:blipFill>
      <xdr:spPr>
        <a:xfrm>
          <a:off x="6507481" y="15224761"/>
          <a:ext cx="2423159" cy="1108267"/>
        </a:xfrm>
        <a:prstGeom prst="rect">
          <a:avLst/>
        </a:prstGeom>
      </xdr:spPr>
    </xdr:pic>
    <xdr:clientData/>
  </xdr:twoCellAnchor>
  <xdr:twoCellAnchor editAs="oneCell">
    <xdr:from>
      <xdr:col>4</xdr:col>
      <xdr:colOff>53341</xdr:colOff>
      <xdr:row>19</xdr:row>
      <xdr:rowOff>22860</xdr:rowOff>
    </xdr:from>
    <xdr:to>
      <xdr:col>10</xdr:col>
      <xdr:colOff>609600</xdr:colOff>
      <xdr:row>20</xdr:row>
      <xdr:rowOff>335699</xdr:rowOff>
    </xdr:to>
    <xdr:pic>
      <xdr:nvPicPr>
        <xdr:cNvPr id="17" name="Picture 16">
          <a:extLst>
            <a:ext uri="{FF2B5EF4-FFF2-40B4-BE49-F238E27FC236}">
              <a16:creationId xmlns:a16="http://schemas.microsoft.com/office/drawing/2014/main" id="{34BD0A6E-47D3-75F5-33D9-D35623420DCB}"/>
            </a:ext>
          </a:extLst>
        </xdr:cNvPr>
        <xdr:cNvPicPr>
          <a:picLocks noChangeAspect="1"/>
        </xdr:cNvPicPr>
      </xdr:nvPicPr>
      <xdr:blipFill>
        <a:blip xmlns:r="http://schemas.openxmlformats.org/officeDocument/2006/relationships" r:embed="rId15"/>
        <a:stretch>
          <a:fillRect/>
        </a:stretch>
      </xdr:blipFill>
      <xdr:spPr>
        <a:xfrm>
          <a:off x="6499861" y="16367760"/>
          <a:ext cx="4213859" cy="1082459"/>
        </a:xfrm>
        <a:prstGeom prst="rect">
          <a:avLst/>
        </a:prstGeom>
      </xdr:spPr>
    </xdr:pic>
    <xdr:clientData/>
  </xdr:twoCellAnchor>
  <xdr:twoCellAnchor editAs="oneCell">
    <xdr:from>
      <xdr:col>1</xdr:col>
      <xdr:colOff>213360</xdr:colOff>
      <xdr:row>13</xdr:row>
      <xdr:rowOff>121921</xdr:rowOff>
    </xdr:from>
    <xdr:to>
      <xdr:col>1</xdr:col>
      <xdr:colOff>4663440</xdr:colOff>
      <xdr:row>13</xdr:row>
      <xdr:rowOff>1141731</xdr:rowOff>
    </xdr:to>
    <xdr:pic>
      <xdr:nvPicPr>
        <xdr:cNvPr id="18" name="Picture 17">
          <a:extLst>
            <a:ext uri="{FF2B5EF4-FFF2-40B4-BE49-F238E27FC236}">
              <a16:creationId xmlns:a16="http://schemas.microsoft.com/office/drawing/2014/main" id="{C17A6AFD-5921-E71C-745D-14B9062FD16B}"/>
            </a:ext>
          </a:extLst>
        </xdr:cNvPr>
        <xdr:cNvPicPr>
          <a:picLocks noChangeAspect="1"/>
        </xdr:cNvPicPr>
      </xdr:nvPicPr>
      <xdr:blipFill>
        <a:blip xmlns:r="http://schemas.openxmlformats.org/officeDocument/2006/relationships" r:embed="rId16"/>
        <a:stretch>
          <a:fillRect/>
        </a:stretch>
      </xdr:blipFill>
      <xdr:spPr>
        <a:xfrm>
          <a:off x="525780" y="13373101"/>
          <a:ext cx="4450080" cy="1019810"/>
        </a:xfrm>
        <a:prstGeom prst="rect">
          <a:avLst/>
        </a:prstGeom>
      </xdr:spPr>
    </xdr:pic>
    <xdr:clientData/>
  </xdr:twoCellAnchor>
  <xdr:twoCellAnchor editAs="oneCell">
    <xdr:from>
      <xdr:col>1</xdr:col>
      <xdr:colOff>53340</xdr:colOff>
      <xdr:row>15</xdr:row>
      <xdr:rowOff>76201</xdr:rowOff>
    </xdr:from>
    <xdr:to>
      <xdr:col>1</xdr:col>
      <xdr:colOff>4775256</xdr:colOff>
      <xdr:row>17</xdr:row>
      <xdr:rowOff>556261</xdr:rowOff>
    </xdr:to>
    <xdr:pic>
      <xdr:nvPicPr>
        <xdr:cNvPr id="19" name="Picture 18">
          <a:extLst>
            <a:ext uri="{FF2B5EF4-FFF2-40B4-BE49-F238E27FC236}">
              <a16:creationId xmlns:a16="http://schemas.microsoft.com/office/drawing/2014/main" id="{3FA09F86-0452-3190-21F1-5A93A88A4DE2}"/>
            </a:ext>
          </a:extLst>
        </xdr:cNvPr>
        <xdr:cNvPicPr>
          <a:picLocks noChangeAspect="1"/>
        </xdr:cNvPicPr>
      </xdr:nvPicPr>
      <xdr:blipFill>
        <a:blip xmlns:r="http://schemas.openxmlformats.org/officeDocument/2006/relationships" r:embed="rId17"/>
        <a:stretch>
          <a:fillRect/>
        </a:stretch>
      </xdr:blipFill>
      <xdr:spPr>
        <a:xfrm>
          <a:off x="365760" y="14272261"/>
          <a:ext cx="4721916" cy="1737360"/>
        </a:xfrm>
        <a:prstGeom prst="rect">
          <a:avLst/>
        </a:prstGeom>
      </xdr:spPr>
    </xdr:pic>
    <xdr:clientData/>
  </xdr:twoCellAnchor>
  <xdr:twoCellAnchor editAs="oneCell">
    <xdr:from>
      <xdr:col>1</xdr:col>
      <xdr:colOff>45720</xdr:colOff>
      <xdr:row>19</xdr:row>
      <xdr:rowOff>76201</xdr:rowOff>
    </xdr:from>
    <xdr:to>
      <xdr:col>1</xdr:col>
      <xdr:colOff>4785359</xdr:colOff>
      <xdr:row>20</xdr:row>
      <xdr:rowOff>206604</xdr:rowOff>
    </xdr:to>
    <xdr:pic>
      <xdr:nvPicPr>
        <xdr:cNvPr id="20" name="Picture 19">
          <a:extLst>
            <a:ext uri="{FF2B5EF4-FFF2-40B4-BE49-F238E27FC236}">
              <a16:creationId xmlns:a16="http://schemas.microsoft.com/office/drawing/2014/main" id="{61101E62-8F05-498E-6F7F-D12430104894}"/>
            </a:ext>
          </a:extLst>
        </xdr:cNvPr>
        <xdr:cNvPicPr>
          <a:picLocks noChangeAspect="1"/>
        </xdr:cNvPicPr>
      </xdr:nvPicPr>
      <xdr:blipFill>
        <a:blip xmlns:r="http://schemas.openxmlformats.org/officeDocument/2006/relationships" r:embed="rId18"/>
        <a:stretch>
          <a:fillRect/>
        </a:stretch>
      </xdr:blipFill>
      <xdr:spPr>
        <a:xfrm>
          <a:off x="137160" y="16443961"/>
          <a:ext cx="4739639" cy="900023"/>
        </a:xfrm>
        <a:prstGeom prst="rect">
          <a:avLst/>
        </a:prstGeom>
      </xdr:spPr>
    </xdr:pic>
    <xdr:clientData/>
  </xdr:twoCellAnchor>
  <xdr:twoCellAnchor editAs="oneCell">
    <xdr:from>
      <xdr:col>3</xdr:col>
      <xdr:colOff>281940</xdr:colOff>
      <xdr:row>1</xdr:row>
      <xdr:rowOff>205740</xdr:rowOff>
    </xdr:from>
    <xdr:to>
      <xdr:col>10</xdr:col>
      <xdr:colOff>358140</xdr:colOff>
      <xdr:row>1</xdr:row>
      <xdr:rowOff>1164315</xdr:rowOff>
    </xdr:to>
    <xdr:pic>
      <xdr:nvPicPr>
        <xdr:cNvPr id="21" name="Picture 20">
          <a:extLst>
            <a:ext uri="{FF2B5EF4-FFF2-40B4-BE49-F238E27FC236}">
              <a16:creationId xmlns:a16="http://schemas.microsoft.com/office/drawing/2014/main" id="{619360AC-4798-4B9E-8CB5-144154D61033}"/>
            </a:ext>
          </a:extLst>
        </xdr:cNvPr>
        <xdr:cNvPicPr>
          <a:picLocks noChangeAspect="1"/>
        </xdr:cNvPicPr>
      </xdr:nvPicPr>
      <xdr:blipFill rotWithShape="1">
        <a:blip xmlns:r="http://schemas.openxmlformats.org/officeDocument/2006/relationships" r:embed="rId1"/>
        <a:srcRect t="40366"/>
        <a:stretch/>
      </xdr:blipFill>
      <xdr:spPr>
        <a:xfrm>
          <a:off x="5570220" y="434340"/>
          <a:ext cx="4785360" cy="958575"/>
        </a:xfrm>
        <a:prstGeom prst="rect">
          <a:avLst/>
        </a:prstGeom>
      </xdr:spPr>
    </xdr:pic>
    <xdr:clientData/>
  </xdr:twoCellAnchor>
  <xdr:twoCellAnchor editAs="oneCell">
    <xdr:from>
      <xdr:col>4</xdr:col>
      <xdr:colOff>7621</xdr:colOff>
      <xdr:row>21</xdr:row>
      <xdr:rowOff>7621</xdr:rowOff>
    </xdr:from>
    <xdr:to>
      <xdr:col>10</xdr:col>
      <xdr:colOff>640080</xdr:colOff>
      <xdr:row>29</xdr:row>
      <xdr:rowOff>3309</xdr:rowOff>
    </xdr:to>
    <xdr:pic>
      <xdr:nvPicPr>
        <xdr:cNvPr id="9" name="Picture 8">
          <a:extLst>
            <a:ext uri="{FF2B5EF4-FFF2-40B4-BE49-F238E27FC236}">
              <a16:creationId xmlns:a16="http://schemas.microsoft.com/office/drawing/2014/main" id="{608EB323-E26A-EB25-79B0-410A667CF3ED}"/>
            </a:ext>
          </a:extLst>
        </xdr:cNvPr>
        <xdr:cNvPicPr>
          <a:picLocks noChangeAspect="1"/>
        </xdr:cNvPicPr>
      </xdr:nvPicPr>
      <xdr:blipFill rotWithShape="1">
        <a:blip xmlns:r="http://schemas.openxmlformats.org/officeDocument/2006/relationships" r:embed="rId19"/>
        <a:srcRect t="5012"/>
        <a:stretch/>
      </xdr:blipFill>
      <xdr:spPr>
        <a:xfrm>
          <a:off x="6347461" y="17518381"/>
          <a:ext cx="4290059" cy="14587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76200</xdr:colOff>
      <xdr:row>0</xdr:row>
      <xdr:rowOff>83820</xdr:rowOff>
    </xdr:from>
    <xdr:to>
      <xdr:col>7</xdr:col>
      <xdr:colOff>861059</xdr:colOff>
      <xdr:row>0</xdr:row>
      <xdr:rowOff>1166279</xdr:rowOff>
    </xdr:to>
    <xdr:pic>
      <xdr:nvPicPr>
        <xdr:cNvPr id="2" name="Picture 1">
          <a:extLst>
            <a:ext uri="{FF2B5EF4-FFF2-40B4-BE49-F238E27FC236}">
              <a16:creationId xmlns:a16="http://schemas.microsoft.com/office/drawing/2014/main" id="{7FD1F7F7-824D-403C-8D0A-EC2CC0A8746D}"/>
            </a:ext>
          </a:extLst>
        </xdr:cNvPr>
        <xdr:cNvPicPr>
          <a:picLocks noChangeAspect="1"/>
        </xdr:cNvPicPr>
      </xdr:nvPicPr>
      <xdr:blipFill>
        <a:blip xmlns:r="http://schemas.openxmlformats.org/officeDocument/2006/relationships" r:embed="rId1"/>
        <a:stretch>
          <a:fillRect/>
        </a:stretch>
      </xdr:blipFill>
      <xdr:spPr>
        <a:xfrm>
          <a:off x="2301240" y="83820"/>
          <a:ext cx="4213859" cy="108245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198121</xdr:colOff>
      <xdr:row>0</xdr:row>
      <xdr:rowOff>220980</xdr:rowOff>
    </xdr:from>
    <xdr:to>
      <xdr:col>7</xdr:col>
      <xdr:colOff>281941</xdr:colOff>
      <xdr:row>0</xdr:row>
      <xdr:rowOff>2351837</xdr:rowOff>
    </xdr:to>
    <xdr:pic>
      <xdr:nvPicPr>
        <xdr:cNvPr id="3" name="Picture 2">
          <a:extLst>
            <a:ext uri="{FF2B5EF4-FFF2-40B4-BE49-F238E27FC236}">
              <a16:creationId xmlns:a16="http://schemas.microsoft.com/office/drawing/2014/main" id="{8DFA6A9D-C693-5A5F-097D-668D2887F4EB}"/>
            </a:ext>
          </a:extLst>
        </xdr:cNvPr>
        <xdr:cNvPicPr>
          <a:picLocks noChangeAspect="1"/>
        </xdr:cNvPicPr>
      </xdr:nvPicPr>
      <xdr:blipFill>
        <a:blip xmlns:r="http://schemas.openxmlformats.org/officeDocument/2006/relationships" r:embed="rId1"/>
        <a:stretch>
          <a:fillRect/>
        </a:stretch>
      </xdr:blipFill>
      <xdr:spPr>
        <a:xfrm>
          <a:off x="3009901" y="220980"/>
          <a:ext cx="4853940" cy="2130857"/>
        </a:xfrm>
        <a:prstGeom prst="rect">
          <a:avLst/>
        </a:prstGeom>
      </xdr:spPr>
    </xdr:pic>
    <xdr:clientData/>
  </xdr:twoCellAnchor>
  <xdr:twoCellAnchor editAs="oneCell">
    <xdr:from>
      <xdr:col>7</xdr:col>
      <xdr:colOff>502921</xdr:colOff>
      <xdr:row>0</xdr:row>
      <xdr:rowOff>228600</xdr:rowOff>
    </xdr:from>
    <xdr:to>
      <xdr:col>14</xdr:col>
      <xdr:colOff>175260</xdr:colOff>
      <xdr:row>0</xdr:row>
      <xdr:rowOff>2442187</xdr:rowOff>
    </xdr:to>
    <xdr:pic>
      <xdr:nvPicPr>
        <xdr:cNvPr id="4" name="Picture 3">
          <a:extLst>
            <a:ext uri="{FF2B5EF4-FFF2-40B4-BE49-F238E27FC236}">
              <a16:creationId xmlns:a16="http://schemas.microsoft.com/office/drawing/2014/main" id="{51C38E1D-AD04-C6A2-74C3-253117411B83}"/>
            </a:ext>
          </a:extLst>
        </xdr:cNvPr>
        <xdr:cNvPicPr>
          <a:picLocks noChangeAspect="1"/>
        </xdr:cNvPicPr>
      </xdr:nvPicPr>
      <xdr:blipFill>
        <a:blip xmlns:r="http://schemas.openxmlformats.org/officeDocument/2006/relationships" r:embed="rId2"/>
        <a:stretch>
          <a:fillRect/>
        </a:stretch>
      </xdr:blipFill>
      <xdr:spPr>
        <a:xfrm>
          <a:off x="8084821" y="228600"/>
          <a:ext cx="5097779" cy="22135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xdr:row>
      <xdr:rowOff>196850</xdr:rowOff>
    </xdr:from>
    <xdr:to>
      <xdr:col>13</xdr:col>
      <xdr:colOff>57150</xdr:colOff>
      <xdr:row>11</xdr:row>
      <xdr:rowOff>16086</xdr:rowOff>
    </xdr:to>
    <xdr:pic>
      <xdr:nvPicPr>
        <xdr:cNvPr id="4" name="Picture 3">
          <a:extLst>
            <a:ext uri="{FF2B5EF4-FFF2-40B4-BE49-F238E27FC236}">
              <a16:creationId xmlns:a16="http://schemas.microsoft.com/office/drawing/2014/main" id="{C0CCA931-3232-5EAF-9E83-774EDE43C7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84200"/>
          <a:ext cx="7772400" cy="1648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68580</xdr:colOff>
      <xdr:row>0</xdr:row>
      <xdr:rowOff>60960</xdr:rowOff>
    </xdr:from>
    <xdr:to>
      <xdr:col>6</xdr:col>
      <xdr:colOff>1013460</xdr:colOff>
      <xdr:row>0</xdr:row>
      <xdr:rowOff>2405219</xdr:rowOff>
    </xdr:to>
    <xdr:pic>
      <xdr:nvPicPr>
        <xdr:cNvPr id="2" name="Picture 1">
          <a:extLst>
            <a:ext uri="{FF2B5EF4-FFF2-40B4-BE49-F238E27FC236}">
              <a16:creationId xmlns:a16="http://schemas.microsoft.com/office/drawing/2014/main" id="{02000AF4-F47A-4877-84F9-BEFD547C43F4}"/>
            </a:ext>
          </a:extLst>
        </xdr:cNvPr>
        <xdr:cNvPicPr>
          <a:picLocks noChangeAspect="1"/>
        </xdr:cNvPicPr>
      </xdr:nvPicPr>
      <xdr:blipFill>
        <a:blip xmlns:r="http://schemas.openxmlformats.org/officeDocument/2006/relationships" r:embed="rId1"/>
        <a:stretch>
          <a:fillRect/>
        </a:stretch>
      </xdr:blipFill>
      <xdr:spPr>
        <a:xfrm>
          <a:off x="3040380" y="60960"/>
          <a:ext cx="4693920" cy="2344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160020</xdr:colOff>
      <xdr:row>0</xdr:row>
      <xdr:rowOff>30480</xdr:rowOff>
    </xdr:from>
    <xdr:to>
      <xdr:col>6</xdr:col>
      <xdr:colOff>525780</xdr:colOff>
      <xdr:row>0</xdr:row>
      <xdr:rowOff>2468880</xdr:rowOff>
    </xdr:to>
    <xdr:pic>
      <xdr:nvPicPr>
        <xdr:cNvPr id="4" name="Picture 3">
          <a:extLst>
            <a:ext uri="{FF2B5EF4-FFF2-40B4-BE49-F238E27FC236}">
              <a16:creationId xmlns:a16="http://schemas.microsoft.com/office/drawing/2014/main" id="{3D1EB9C4-0C9D-4EC3-A4D5-47C926E6D302}"/>
            </a:ext>
          </a:extLst>
        </xdr:cNvPr>
        <xdr:cNvPicPr>
          <a:picLocks noChangeAspect="1"/>
        </xdr:cNvPicPr>
      </xdr:nvPicPr>
      <xdr:blipFill>
        <a:blip xmlns:r="http://schemas.openxmlformats.org/officeDocument/2006/relationships" r:embed="rId1"/>
        <a:stretch>
          <a:fillRect/>
        </a:stretch>
      </xdr:blipFill>
      <xdr:spPr>
        <a:xfrm>
          <a:off x="2971800" y="30480"/>
          <a:ext cx="4876800" cy="2438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220980</xdr:rowOff>
    </xdr:from>
    <xdr:to>
      <xdr:col>7</xdr:col>
      <xdr:colOff>54921</xdr:colOff>
      <xdr:row>0</xdr:row>
      <xdr:rowOff>2286000</xdr:rowOff>
    </xdr:to>
    <xdr:pic>
      <xdr:nvPicPr>
        <xdr:cNvPr id="3" name="Picture 2">
          <a:extLst>
            <a:ext uri="{FF2B5EF4-FFF2-40B4-BE49-F238E27FC236}">
              <a16:creationId xmlns:a16="http://schemas.microsoft.com/office/drawing/2014/main" id="{927CFADA-D109-4B92-991E-3830A803E51A}"/>
            </a:ext>
          </a:extLst>
        </xdr:cNvPr>
        <xdr:cNvPicPr>
          <a:picLocks noChangeAspect="1"/>
        </xdr:cNvPicPr>
      </xdr:nvPicPr>
      <xdr:blipFill>
        <a:blip xmlns:r="http://schemas.openxmlformats.org/officeDocument/2006/relationships" r:embed="rId1"/>
        <a:stretch>
          <a:fillRect/>
        </a:stretch>
      </xdr:blipFill>
      <xdr:spPr>
        <a:xfrm>
          <a:off x="2453640" y="220980"/>
          <a:ext cx="5922321" cy="20650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123786</xdr:colOff>
      <xdr:row>0</xdr:row>
      <xdr:rowOff>281940</xdr:rowOff>
    </xdr:from>
    <xdr:to>
      <xdr:col>6</xdr:col>
      <xdr:colOff>1295554</xdr:colOff>
      <xdr:row>0</xdr:row>
      <xdr:rowOff>2209800</xdr:rowOff>
    </xdr:to>
    <xdr:pic>
      <xdr:nvPicPr>
        <xdr:cNvPr id="2" name="Picture 1">
          <a:extLst>
            <a:ext uri="{FF2B5EF4-FFF2-40B4-BE49-F238E27FC236}">
              <a16:creationId xmlns:a16="http://schemas.microsoft.com/office/drawing/2014/main" id="{4109A1F1-C524-4FE6-BA0E-0BE79CD09CEC}"/>
            </a:ext>
          </a:extLst>
        </xdr:cNvPr>
        <xdr:cNvPicPr>
          <a:picLocks noChangeAspect="1"/>
        </xdr:cNvPicPr>
      </xdr:nvPicPr>
      <xdr:blipFill>
        <a:blip xmlns:r="http://schemas.openxmlformats.org/officeDocument/2006/relationships" r:embed="rId1"/>
        <a:stretch>
          <a:fillRect/>
        </a:stretch>
      </xdr:blipFill>
      <xdr:spPr>
        <a:xfrm>
          <a:off x="2386926" y="281940"/>
          <a:ext cx="5621848" cy="19278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106680</xdr:colOff>
      <xdr:row>0</xdr:row>
      <xdr:rowOff>449581</xdr:rowOff>
    </xdr:from>
    <xdr:to>
      <xdr:col>6</xdr:col>
      <xdr:colOff>1165860</xdr:colOff>
      <xdr:row>0</xdr:row>
      <xdr:rowOff>2073037</xdr:rowOff>
    </xdr:to>
    <xdr:pic>
      <xdr:nvPicPr>
        <xdr:cNvPr id="2" name="Picture 1">
          <a:extLst>
            <a:ext uri="{FF2B5EF4-FFF2-40B4-BE49-F238E27FC236}">
              <a16:creationId xmlns:a16="http://schemas.microsoft.com/office/drawing/2014/main" id="{AF19300B-3B87-4C34-9D36-46AFF60C0C59}"/>
            </a:ext>
          </a:extLst>
        </xdr:cNvPr>
        <xdr:cNvPicPr>
          <a:picLocks noChangeAspect="1"/>
        </xdr:cNvPicPr>
      </xdr:nvPicPr>
      <xdr:blipFill>
        <a:blip xmlns:r="http://schemas.openxmlformats.org/officeDocument/2006/relationships" r:embed="rId1"/>
        <a:stretch>
          <a:fillRect/>
        </a:stretch>
      </xdr:blipFill>
      <xdr:spPr>
        <a:xfrm>
          <a:off x="2446020" y="449581"/>
          <a:ext cx="5585460" cy="16234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106680</xdr:colOff>
      <xdr:row>0</xdr:row>
      <xdr:rowOff>449581</xdr:rowOff>
    </xdr:from>
    <xdr:to>
      <xdr:col>6</xdr:col>
      <xdr:colOff>1211580</xdr:colOff>
      <xdr:row>0</xdr:row>
      <xdr:rowOff>2073037</xdr:rowOff>
    </xdr:to>
    <xdr:pic>
      <xdr:nvPicPr>
        <xdr:cNvPr id="2" name="Picture 1">
          <a:extLst>
            <a:ext uri="{FF2B5EF4-FFF2-40B4-BE49-F238E27FC236}">
              <a16:creationId xmlns:a16="http://schemas.microsoft.com/office/drawing/2014/main" id="{5D9BC592-5775-4B01-8A91-8AE1BAAB8FCB}"/>
            </a:ext>
          </a:extLst>
        </xdr:cNvPr>
        <xdr:cNvPicPr>
          <a:picLocks noChangeAspect="1"/>
        </xdr:cNvPicPr>
      </xdr:nvPicPr>
      <xdr:blipFill>
        <a:blip xmlns:r="http://schemas.openxmlformats.org/officeDocument/2006/relationships" r:embed="rId1"/>
        <a:stretch>
          <a:fillRect/>
        </a:stretch>
      </xdr:blipFill>
      <xdr:spPr>
        <a:xfrm>
          <a:off x="2446020" y="449581"/>
          <a:ext cx="5585460" cy="16234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152400</xdr:colOff>
      <xdr:row>0</xdr:row>
      <xdr:rowOff>83820</xdr:rowOff>
    </xdr:from>
    <xdr:to>
      <xdr:col>7</xdr:col>
      <xdr:colOff>647700</xdr:colOff>
      <xdr:row>0</xdr:row>
      <xdr:rowOff>1185191</xdr:rowOff>
    </xdr:to>
    <xdr:pic>
      <xdr:nvPicPr>
        <xdr:cNvPr id="2" name="Picture 1">
          <a:extLst>
            <a:ext uri="{FF2B5EF4-FFF2-40B4-BE49-F238E27FC236}">
              <a16:creationId xmlns:a16="http://schemas.microsoft.com/office/drawing/2014/main" id="{CF70FBCB-D968-4573-8C2A-8F974B14DB49}"/>
            </a:ext>
          </a:extLst>
        </xdr:cNvPr>
        <xdr:cNvPicPr>
          <a:picLocks noChangeAspect="1"/>
        </xdr:cNvPicPr>
      </xdr:nvPicPr>
      <xdr:blipFill>
        <a:blip xmlns:r="http://schemas.openxmlformats.org/officeDocument/2006/relationships" r:embed="rId1"/>
        <a:stretch>
          <a:fillRect/>
        </a:stretch>
      </xdr:blipFill>
      <xdr:spPr>
        <a:xfrm>
          <a:off x="2377440" y="83820"/>
          <a:ext cx="4206240" cy="11013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129540</xdr:colOff>
      <xdr:row>0</xdr:row>
      <xdr:rowOff>99060</xdr:rowOff>
    </xdr:from>
    <xdr:to>
      <xdr:col>5</xdr:col>
      <xdr:colOff>868679</xdr:colOff>
      <xdr:row>0</xdr:row>
      <xdr:rowOff>1207327</xdr:rowOff>
    </xdr:to>
    <xdr:pic>
      <xdr:nvPicPr>
        <xdr:cNvPr id="3" name="Picture 2">
          <a:extLst>
            <a:ext uri="{FF2B5EF4-FFF2-40B4-BE49-F238E27FC236}">
              <a16:creationId xmlns:a16="http://schemas.microsoft.com/office/drawing/2014/main" id="{7B6145A6-4F1C-4B44-A968-F86B64A75A8F}"/>
            </a:ext>
          </a:extLst>
        </xdr:cNvPr>
        <xdr:cNvPicPr>
          <a:picLocks noChangeAspect="1"/>
        </xdr:cNvPicPr>
      </xdr:nvPicPr>
      <xdr:blipFill>
        <a:blip xmlns:r="http://schemas.openxmlformats.org/officeDocument/2006/relationships" r:embed="rId1"/>
        <a:stretch>
          <a:fillRect/>
        </a:stretch>
      </xdr:blipFill>
      <xdr:spPr>
        <a:xfrm>
          <a:off x="2971800" y="99060"/>
          <a:ext cx="2423159" cy="11082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1F07A-CDD3-4430-93B8-394B749F72D0}">
  <dimension ref="A1:K30"/>
  <sheetViews>
    <sheetView workbookViewId="0">
      <selection activeCell="N2" sqref="N2"/>
    </sheetView>
  </sheetViews>
  <sheetFormatPr defaultRowHeight="14.5" x14ac:dyDescent="0.35"/>
  <cols>
    <col min="1" max="1" width="1.36328125" customWidth="1"/>
    <col min="2" max="2" width="72.453125" customWidth="1"/>
    <col min="3" max="3" width="3.36328125" customWidth="1"/>
    <col min="4" max="4" width="15.36328125" customWidth="1"/>
    <col min="8" max="8" width="8.90625" customWidth="1"/>
    <col min="11" max="11" width="10.54296875" customWidth="1"/>
  </cols>
  <sheetData>
    <row r="1" spans="1:11" ht="18.5" x14ac:dyDescent="0.35">
      <c r="A1" s="56"/>
      <c r="B1" s="16" t="s">
        <v>0</v>
      </c>
      <c r="C1" s="17"/>
      <c r="D1" s="57" t="s">
        <v>1</v>
      </c>
      <c r="E1" s="58"/>
      <c r="F1" s="58"/>
      <c r="G1" s="58"/>
      <c r="H1" s="58"/>
      <c r="I1" s="58"/>
      <c r="J1" s="58"/>
      <c r="K1" s="59"/>
    </row>
    <row r="2" spans="1:11" ht="158" customHeight="1" x14ac:dyDescent="0.35">
      <c r="A2" s="56"/>
      <c r="D2" s="60"/>
      <c r="E2" s="60"/>
      <c r="F2" s="60"/>
      <c r="G2" s="60"/>
      <c r="H2" s="60"/>
      <c r="I2" s="60"/>
      <c r="J2" s="60"/>
      <c r="K2" s="60"/>
    </row>
    <row r="3" spans="1:11" ht="18.5" x14ac:dyDescent="0.35">
      <c r="A3" s="56"/>
      <c r="B3" s="7" t="s">
        <v>2</v>
      </c>
      <c r="C3" s="55"/>
      <c r="D3" s="49" t="s">
        <v>3</v>
      </c>
      <c r="E3" s="49"/>
      <c r="F3" s="49"/>
      <c r="G3" s="49"/>
      <c r="H3" s="49"/>
      <c r="I3" s="49"/>
      <c r="J3" s="49"/>
      <c r="K3" s="49"/>
    </row>
    <row r="4" spans="1:11" ht="101.4" customHeight="1" x14ac:dyDescent="0.45">
      <c r="A4" s="56"/>
      <c r="C4" s="55"/>
      <c r="D4" s="50"/>
      <c r="E4" s="50"/>
      <c r="F4" s="50"/>
      <c r="G4" s="50"/>
      <c r="H4" s="50"/>
      <c r="I4" s="50"/>
      <c r="J4" s="50"/>
      <c r="K4" s="50"/>
    </row>
    <row r="5" spans="1:11" ht="19" thickBot="1" x14ac:dyDescent="0.4">
      <c r="A5" s="56"/>
      <c r="B5" s="7" t="s">
        <v>4</v>
      </c>
      <c r="C5" s="55"/>
      <c r="D5" s="49" t="s">
        <v>5</v>
      </c>
      <c r="E5" s="49"/>
      <c r="F5" s="49"/>
      <c r="G5" s="49"/>
      <c r="H5" s="49"/>
      <c r="I5" s="49"/>
      <c r="J5" s="49"/>
      <c r="K5" s="49"/>
    </row>
    <row r="6" spans="1:11" ht="152" customHeight="1" x14ac:dyDescent="0.35">
      <c r="A6" s="56"/>
      <c r="C6" s="55"/>
      <c r="D6" s="41" t="s">
        <v>6</v>
      </c>
      <c r="E6" s="45"/>
      <c r="F6" s="45"/>
      <c r="G6" s="45"/>
      <c r="H6" s="45"/>
      <c r="I6" s="45"/>
      <c r="J6" s="45"/>
      <c r="K6" s="46"/>
    </row>
    <row r="7" spans="1:11" ht="19" thickBot="1" x14ac:dyDescent="0.4">
      <c r="A7" s="56"/>
      <c r="B7" s="7" t="s">
        <v>7</v>
      </c>
      <c r="C7" s="55"/>
      <c r="D7" s="42"/>
      <c r="E7" s="47"/>
      <c r="F7" s="47"/>
      <c r="G7" s="47"/>
      <c r="H7" s="47"/>
      <c r="I7" s="47"/>
      <c r="J7" s="47"/>
      <c r="K7" s="48"/>
    </row>
    <row r="8" spans="1:11" ht="149.4" customHeight="1" x14ac:dyDescent="0.35">
      <c r="A8" s="56"/>
      <c r="C8" s="55"/>
      <c r="D8" s="43" t="s">
        <v>8</v>
      </c>
      <c r="E8" s="45"/>
      <c r="F8" s="45"/>
      <c r="G8" s="45"/>
      <c r="H8" s="45"/>
      <c r="I8" s="45"/>
      <c r="J8" s="45"/>
      <c r="K8" s="46"/>
    </row>
    <row r="9" spans="1:11" ht="19" thickBot="1" x14ac:dyDescent="0.4">
      <c r="A9" s="56"/>
      <c r="B9" s="7" t="s">
        <v>9</v>
      </c>
      <c r="C9" s="55"/>
      <c r="D9" s="44"/>
      <c r="E9" s="47"/>
      <c r="F9" s="47"/>
      <c r="G9" s="47"/>
      <c r="H9" s="47"/>
      <c r="I9" s="47"/>
      <c r="J9" s="47"/>
      <c r="K9" s="48"/>
    </row>
    <row r="10" spans="1:11" ht="152" customHeight="1" thickBot="1" x14ac:dyDescent="0.4">
      <c r="A10" s="56"/>
      <c r="C10" s="55"/>
      <c r="D10" s="9" t="s">
        <v>10</v>
      </c>
      <c r="E10" s="61"/>
      <c r="F10" s="61"/>
      <c r="G10" s="61"/>
      <c r="H10" s="61"/>
      <c r="I10" s="61"/>
      <c r="J10" s="61"/>
      <c r="K10" s="62"/>
    </row>
    <row r="11" spans="1:11" ht="18.5" x14ac:dyDescent="0.35">
      <c r="A11" s="56"/>
      <c r="B11" s="7" t="s">
        <v>11</v>
      </c>
      <c r="C11" s="55"/>
      <c r="D11" s="43" t="s">
        <v>12</v>
      </c>
      <c r="E11" s="45"/>
      <c r="F11" s="45"/>
      <c r="G11" s="45"/>
      <c r="H11" s="45"/>
      <c r="I11" s="45"/>
      <c r="J11" s="45"/>
      <c r="K11" s="46"/>
    </row>
    <row r="12" spans="1:11" ht="147.65" customHeight="1" thickBot="1" x14ac:dyDescent="0.4">
      <c r="A12" s="56"/>
      <c r="C12" s="55"/>
      <c r="D12" s="44"/>
      <c r="E12" s="47"/>
      <c r="F12" s="47"/>
      <c r="G12" s="47"/>
      <c r="H12" s="47"/>
      <c r="I12" s="47"/>
      <c r="J12" s="47"/>
      <c r="K12" s="48"/>
    </row>
    <row r="13" spans="1:11" ht="18.5" x14ac:dyDescent="0.35">
      <c r="A13" s="56"/>
      <c r="B13" s="8" t="s">
        <v>13</v>
      </c>
      <c r="C13" s="55"/>
      <c r="D13" s="41" t="s">
        <v>14</v>
      </c>
      <c r="E13" s="45"/>
      <c r="F13" s="45"/>
      <c r="G13" s="45"/>
      <c r="H13" s="45"/>
      <c r="I13" s="45"/>
      <c r="J13" s="45"/>
      <c r="K13" s="46"/>
    </row>
    <row r="14" spans="1:11" ht="92.4" customHeight="1" thickBot="1" x14ac:dyDescent="0.4">
      <c r="A14" s="56"/>
      <c r="C14" s="55"/>
      <c r="D14" s="42"/>
      <c r="E14" s="47"/>
      <c r="F14" s="47"/>
      <c r="G14" s="47"/>
      <c r="H14" s="47"/>
      <c r="I14" s="47"/>
      <c r="J14" s="47"/>
      <c r="K14" s="48"/>
    </row>
    <row r="15" spans="1:11" ht="18.5" x14ac:dyDescent="0.35">
      <c r="A15" s="56"/>
      <c r="B15" s="8" t="s">
        <v>15</v>
      </c>
      <c r="C15" s="55"/>
      <c r="D15" s="43" t="s">
        <v>16</v>
      </c>
      <c r="E15" s="45"/>
      <c r="F15" s="45"/>
      <c r="G15" s="45"/>
      <c r="H15" s="45"/>
      <c r="I15" s="45"/>
      <c r="J15" s="45"/>
      <c r="K15" s="46"/>
    </row>
    <row r="16" spans="1:11" ht="54" customHeight="1" x14ac:dyDescent="0.35">
      <c r="A16" s="56"/>
      <c r="B16" s="53"/>
      <c r="C16" s="55"/>
      <c r="D16" s="63"/>
      <c r="E16" s="53"/>
      <c r="F16" s="53"/>
      <c r="G16" s="53"/>
      <c r="H16" s="53"/>
      <c r="I16" s="53"/>
      <c r="J16" s="53"/>
      <c r="K16" s="54"/>
    </row>
    <row r="17" spans="1:11" ht="45" customHeight="1" thickBot="1" x14ac:dyDescent="0.4">
      <c r="A17" s="56"/>
      <c r="B17" s="53"/>
      <c r="C17" s="55"/>
      <c r="D17" s="44"/>
      <c r="E17" s="47"/>
      <c r="F17" s="47"/>
      <c r="G17" s="47"/>
      <c r="H17" s="47"/>
      <c r="I17" s="47"/>
      <c r="J17" s="47"/>
      <c r="K17" s="48"/>
    </row>
    <row r="18" spans="1:11" ht="51.65" customHeight="1" x14ac:dyDescent="0.35">
      <c r="A18" s="56"/>
      <c r="B18" s="53"/>
      <c r="C18" s="55"/>
      <c r="D18" s="41" t="s">
        <v>17</v>
      </c>
      <c r="E18" s="45"/>
      <c r="F18" s="45"/>
      <c r="G18" s="45"/>
      <c r="H18" s="45"/>
      <c r="I18" s="45"/>
      <c r="J18" s="45"/>
      <c r="K18" s="46"/>
    </row>
    <row r="19" spans="1:11" ht="40.25" customHeight="1" thickBot="1" x14ac:dyDescent="0.4">
      <c r="A19" s="56"/>
      <c r="B19" s="8" t="s">
        <v>18</v>
      </c>
      <c r="C19" s="55"/>
      <c r="D19" s="42"/>
      <c r="E19" s="47"/>
      <c r="F19" s="47"/>
      <c r="G19" s="47"/>
      <c r="H19" s="47"/>
      <c r="I19" s="47"/>
      <c r="J19" s="47"/>
      <c r="K19" s="48"/>
    </row>
    <row r="20" spans="1:11" ht="60.65" customHeight="1" x14ac:dyDescent="0.35">
      <c r="A20" s="56"/>
      <c r="B20" s="53"/>
      <c r="C20" s="55"/>
      <c r="D20" s="43" t="s">
        <v>19</v>
      </c>
      <c r="E20" s="45"/>
      <c r="F20" s="45"/>
      <c r="G20" s="45"/>
      <c r="H20" s="45"/>
      <c r="I20" s="45"/>
      <c r="J20" s="45"/>
      <c r="K20" s="46"/>
    </row>
    <row r="21" spans="1:11" ht="29.4" customHeight="1" thickBot="1" x14ac:dyDescent="0.4">
      <c r="A21" s="56"/>
      <c r="B21" s="53"/>
      <c r="C21" s="55"/>
      <c r="D21" s="44"/>
      <c r="E21" s="47"/>
      <c r="F21" s="47"/>
      <c r="G21" s="47"/>
      <c r="H21" s="47"/>
      <c r="I21" s="47"/>
      <c r="J21" s="47"/>
      <c r="K21" s="48"/>
    </row>
    <row r="22" spans="1:11" x14ac:dyDescent="0.35">
      <c r="D22" s="41" t="s">
        <v>20</v>
      </c>
      <c r="E22" s="45"/>
      <c r="F22" s="45"/>
      <c r="G22" s="45"/>
      <c r="H22" s="45"/>
      <c r="I22" s="45"/>
      <c r="J22" s="45"/>
      <c r="K22" s="46"/>
    </row>
    <row r="23" spans="1:11" x14ac:dyDescent="0.35">
      <c r="D23" s="51"/>
      <c r="E23" s="53"/>
      <c r="F23" s="53"/>
      <c r="G23" s="53"/>
      <c r="H23" s="53"/>
      <c r="I23" s="53"/>
      <c r="J23" s="53"/>
      <c r="K23" s="54"/>
    </row>
    <row r="24" spans="1:11" x14ac:dyDescent="0.35">
      <c r="D24" s="51"/>
      <c r="E24" s="53"/>
      <c r="F24" s="53"/>
      <c r="G24" s="53"/>
      <c r="H24" s="53"/>
      <c r="I24" s="53"/>
      <c r="J24" s="53"/>
      <c r="K24" s="54"/>
    </row>
    <row r="25" spans="1:11" x14ac:dyDescent="0.35">
      <c r="D25" s="51"/>
      <c r="E25" s="53"/>
      <c r="F25" s="53"/>
      <c r="G25" s="53"/>
      <c r="H25" s="53"/>
      <c r="I25" s="53"/>
      <c r="J25" s="53"/>
      <c r="K25" s="54"/>
    </row>
    <row r="26" spans="1:11" x14ac:dyDescent="0.35">
      <c r="D26" s="51"/>
      <c r="E26" s="53"/>
      <c r="F26" s="53"/>
      <c r="G26" s="53"/>
      <c r="H26" s="53"/>
      <c r="I26" s="53"/>
      <c r="J26" s="53"/>
      <c r="K26" s="54"/>
    </row>
    <row r="27" spans="1:11" x14ac:dyDescent="0.35">
      <c r="D27" s="51"/>
      <c r="E27" s="53"/>
      <c r="F27" s="53"/>
      <c r="G27" s="53"/>
      <c r="H27" s="53"/>
      <c r="I27" s="53"/>
      <c r="J27" s="53"/>
      <c r="K27" s="54"/>
    </row>
    <row r="28" spans="1:11" x14ac:dyDescent="0.35">
      <c r="D28" s="51"/>
      <c r="E28" s="53"/>
      <c r="F28" s="53"/>
      <c r="G28" s="53"/>
      <c r="H28" s="53"/>
      <c r="I28" s="53"/>
      <c r="J28" s="53"/>
      <c r="K28" s="54"/>
    </row>
    <row r="29" spans="1:11" x14ac:dyDescent="0.35">
      <c r="D29" s="51"/>
      <c r="E29" s="53"/>
      <c r="F29" s="53"/>
      <c r="G29" s="53"/>
      <c r="H29" s="53"/>
      <c r="I29" s="53"/>
      <c r="J29" s="53"/>
      <c r="K29" s="54"/>
    </row>
    <row r="30" spans="1:11" ht="15" thickBot="1" x14ac:dyDescent="0.4">
      <c r="D30" s="52"/>
      <c r="E30" s="47"/>
      <c r="F30" s="47"/>
      <c r="G30" s="47"/>
      <c r="H30" s="47"/>
      <c r="I30" s="47"/>
      <c r="J30" s="47"/>
      <c r="K30" s="48"/>
    </row>
  </sheetData>
  <sheetProtection selectLockedCells="1" selectUnlockedCells="1"/>
  <mergeCells count="26">
    <mergeCell ref="D22:D30"/>
    <mergeCell ref="E22:K30"/>
    <mergeCell ref="C3:C21"/>
    <mergeCell ref="B16:B18"/>
    <mergeCell ref="A1:A21"/>
    <mergeCell ref="B20:B21"/>
    <mergeCell ref="D1:K1"/>
    <mergeCell ref="D2:K2"/>
    <mergeCell ref="E10:K10"/>
    <mergeCell ref="D11:D12"/>
    <mergeCell ref="E11:K12"/>
    <mergeCell ref="D13:D14"/>
    <mergeCell ref="E13:K14"/>
    <mergeCell ref="D15:D17"/>
    <mergeCell ref="E15:K17"/>
    <mergeCell ref="D8:D9"/>
    <mergeCell ref="D18:D19"/>
    <mergeCell ref="D20:D21"/>
    <mergeCell ref="E18:K19"/>
    <mergeCell ref="E20:K21"/>
    <mergeCell ref="D3:K3"/>
    <mergeCell ref="E6:K7"/>
    <mergeCell ref="D4:K4"/>
    <mergeCell ref="E8:K9"/>
    <mergeCell ref="D5:K5"/>
    <mergeCell ref="D6:D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8B72A-A813-4912-BFF1-F03274001B97}">
  <dimension ref="A1:H100"/>
  <sheetViews>
    <sheetView workbookViewId="0">
      <pane ySplit="3" topLeftCell="A4" activePane="bottomLeft" state="frozen"/>
      <selection pane="bottomLeft" activeCell="D3" sqref="D3"/>
    </sheetView>
  </sheetViews>
  <sheetFormatPr defaultRowHeight="14.5" x14ac:dyDescent="0.35"/>
  <cols>
    <col min="1" max="1" width="4" bestFit="1" customWidth="1"/>
    <col min="2" max="2" width="30.08984375" customWidth="1"/>
    <col min="3" max="3" width="11.36328125" style="2" customWidth="1"/>
    <col min="4" max="4" width="12.36328125" style="2" customWidth="1"/>
    <col min="5" max="5" width="9" style="3" customWidth="1"/>
    <col min="6" max="6" width="32.6328125" style="2" customWidth="1"/>
    <col min="7" max="7" width="19.6328125" style="2" customWidth="1"/>
    <col min="8" max="8" width="16.36328125" style="2" customWidth="1"/>
  </cols>
  <sheetData>
    <row r="1" spans="1:8" ht="202.25" customHeight="1" x14ac:dyDescent="0.35">
      <c r="A1" s="67" t="s">
        <v>46</v>
      </c>
      <c r="B1" s="67"/>
      <c r="C1" s="66"/>
      <c r="D1" s="66"/>
      <c r="E1" s="66"/>
      <c r="F1" s="66"/>
      <c r="G1" s="66"/>
      <c r="H1" s="66"/>
    </row>
    <row r="2" spans="1:8" ht="32" x14ac:dyDescent="0.35">
      <c r="A2" s="20" t="s">
        <v>26</v>
      </c>
      <c r="B2" s="20" t="s">
        <v>27</v>
      </c>
      <c r="C2" s="20" t="s">
        <v>28</v>
      </c>
      <c r="D2" s="20" t="s">
        <v>29</v>
      </c>
      <c r="E2" s="20" t="s">
        <v>47</v>
      </c>
      <c r="F2" s="20" t="s">
        <v>32</v>
      </c>
      <c r="G2" s="20" t="s">
        <v>48</v>
      </c>
      <c r="H2" s="22" t="s">
        <v>49</v>
      </c>
    </row>
    <row r="3" spans="1:8" x14ac:dyDescent="0.35">
      <c r="A3" s="25" t="s">
        <v>35</v>
      </c>
      <c r="B3" s="25" t="s">
        <v>36</v>
      </c>
      <c r="C3" s="26" t="s">
        <v>37</v>
      </c>
      <c r="D3" s="26">
        <v>1986</v>
      </c>
      <c r="E3" s="37">
        <f>2025-D3</f>
        <v>39</v>
      </c>
      <c r="F3" s="26" t="s">
        <v>44</v>
      </c>
      <c r="G3" s="26" t="s">
        <v>60</v>
      </c>
      <c r="H3" s="26" t="s">
        <v>61</v>
      </c>
    </row>
    <row r="4" spans="1:8" x14ac:dyDescent="0.35">
      <c r="E4" s="36">
        <f t="shared" ref="E4:E67" si="0">2025-D4</f>
        <v>2025</v>
      </c>
    </row>
    <row r="5" spans="1:8" x14ac:dyDescent="0.35">
      <c r="E5" s="36">
        <f t="shared" si="0"/>
        <v>2025</v>
      </c>
    </row>
    <row r="6" spans="1:8" x14ac:dyDescent="0.35">
      <c r="E6" s="36">
        <f t="shared" si="0"/>
        <v>2025</v>
      </c>
    </row>
    <row r="7" spans="1:8" x14ac:dyDescent="0.35">
      <c r="E7" s="36">
        <f t="shared" si="0"/>
        <v>2025</v>
      </c>
    </row>
    <row r="8" spans="1:8" x14ac:dyDescent="0.35">
      <c r="E8" s="36">
        <f t="shared" si="0"/>
        <v>2025</v>
      </c>
    </row>
    <row r="9" spans="1:8" x14ac:dyDescent="0.35">
      <c r="E9" s="36">
        <f t="shared" si="0"/>
        <v>2025</v>
      </c>
    </row>
    <row r="10" spans="1:8" x14ac:dyDescent="0.35">
      <c r="E10" s="36">
        <f t="shared" si="0"/>
        <v>2025</v>
      </c>
    </row>
    <row r="11" spans="1:8" x14ac:dyDescent="0.35">
      <c r="E11" s="36">
        <f t="shared" si="0"/>
        <v>2025</v>
      </c>
    </row>
    <row r="12" spans="1:8" x14ac:dyDescent="0.35">
      <c r="E12" s="36">
        <f t="shared" si="0"/>
        <v>2025</v>
      </c>
    </row>
    <row r="13" spans="1:8" x14ac:dyDescent="0.35">
      <c r="E13" s="36">
        <f t="shared" si="0"/>
        <v>2025</v>
      </c>
    </row>
    <row r="14" spans="1:8" x14ac:dyDescent="0.35">
      <c r="E14" s="36">
        <f t="shared" si="0"/>
        <v>2025</v>
      </c>
    </row>
    <row r="15" spans="1:8" x14ac:dyDescent="0.35">
      <c r="E15" s="36">
        <f t="shared" si="0"/>
        <v>2025</v>
      </c>
    </row>
    <row r="16" spans="1:8" x14ac:dyDescent="0.35">
      <c r="E16" s="36">
        <f t="shared" si="0"/>
        <v>2025</v>
      </c>
    </row>
    <row r="17" spans="5:5" x14ac:dyDescent="0.35">
      <c r="E17" s="36">
        <f t="shared" si="0"/>
        <v>2025</v>
      </c>
    </row>
    <row r="18" spans="5:5" x14ac:dyDescent="0.35">
      <c r="E18" s="36">
        <f t="shared" si="0"/>
        <v>2025</v>
      </c>
    </row>
    <row r="19" spans="5:5" x14ac:dyDescent="0.35">
      <c r="E19" s="36">
        <f t="shared" si="0"/>
        <v>2025</v>
      </c>
    </row>
    <row r="20" spans="5:5" x14ac:dyDescent="0.35">
      <c r="E20" s="36">
        <f t="shared" si="0"/>
        <v>2025</v>
      </c>
    </row>
    <row r="21" spans="5:5" x14ac:dyDescent="0.35">
      <c r="E21" s="36">
        <f t="shared" si="0"/>
        <v>2025</v>
      </c>
    </row>
    <row r="22" spans="5:5" x14ac:dyDescent="0.35">
      <c r="E22" s="36">
        <f t="shared" si="0"/>
        <v>2025</v>
      </c>
    </row>
    <row r="23" spans="5:5" x14ac:dyDescent="0.35">
      <c r="E23" s="36">
        <f t="shared" si="0"/>
        <v>2025</v>
      </c>
    </row>
    <row r="24" spans="5:5" x14ac:dyDescent="0.35">
      <c r="E24" s="36">
        <f t="shared" si="0"/>
        <v>2025</v>
      </c>
    </row>
    <row r="25" spans="5:5" x14ac:dyDescent="0.35">
      <c r="E25" s="36">
        <f t="shared" si="0"/>
        <v>2025</v>
      </c>
    </row>
    <row r="26" spans="5:5" x14ac:dyDescent="0.35">
      <c r="E26" s="36">
        <f t="shared" si="0"/>
        <v>2025</v>
      </c>
    </row>
    <row r="27" spans="5:5" x14ac:dyDescent="0.35">
      <c r="E27" s="36">
        <f t="shared" si="0"/>
        <v>2025</v>
      </c>
    </row>
    <row r="28" spans="5:5" x14ac:dyDescent="0.35">
      <c r="E28" s="36">
        <f t="shared" si="0"/>
        <v>2025</v>
      </c>
    </row>
    <row r="29" spans="5:5" x14ac:dyDescent="0.35">
      <c r="E29" s="36">
        <f t="shared" si="0"/>
        <v>2025</v>
      </c>
    </row>
    <row r="30" spans="5:5" x14ac:dyDescent="0.35">
      <c r="E30" s="36">
        <f t="shared" si="0"/>
        <v>2025</v>
      </c>
    </row>
    <row r="31" spans="5:5" x14ac:dyDescent="0.35">
      <c r="E31" s="36">
        <f t="shared" si="0"/>
        <v>2025</v>
      </c>
    </row>
    <row r="32" spans="5:5" x14ac:dyDescent="0.35">
      <c r="E32" s="36">
        <f t="shared" si="0"/>
        <v>2025</v>
      </c>
    </row>
    <row r="33" spans="5:5" x14ac:dyDescent="0.35">
      <c r="E33" s="36">
        <f t="shared" si="0"/>
        <v>2025</v>
      </c>
    </row>
    <row r="34" spans="5:5" x14ac:dyDescent="0.35">
      <c r="E34" s="36">
        <f t="shared" si="0"/>
        <v>2025</v>
      </c>
    </row>
    <row r="35" spans="5:5" x14ac:dyDescent="0.35">
      <c r="E35" s="36">
        <f t="shared" si="0"/>
        <v>2025</v>
      </c>
    </row>
    <row r="36" spans="5:5" x14ac:dyDescent="0.35">
      <c r="E36" s="36">
        <f t="shared" si="0"/>
        <v>2025</v>
      </c>
    </row>
    <row r="37" spans="5:5" x14ac:dyDescent="0.35">
      <c r="E37" s="36">
        <f t="shared" si="0"/>
        <v>2025</v>
      </c>
    </row>
    <row r="38" spans="5:5" x14ac:dyDescent="0.35">
      <c r="E38" s="36">
        <f t="shared" si="0"/>
        <v>2025</v>
      </c>
    </row>
    <row r="39" spans="5:5" x14ac:dyDescent="0.35">
      <c r="E39" s="36">
        <f t="shared" si="0"/>
        <v>2025</v>
      </c>
    </row>
    <row r="40" spans="5:5" x14ac:dyDescent="0.35">
      <c r="E40" s="36">
        <f t="shared" si="0"/>
        <v>2025</v>
      </c>
    </row>
    <row r="41" spans="5:5" x14ac:dyDescent="0.35">
      <c r="E41" s="36">
        <f t="shared" si="0"/>
        <v>2025</v>
      </c>
    </row>
    <row r="42" spans="5:5" x14ac:dyDescent="0.35">
      <c r="E42" s="36">
        <f t="shared" si="0"/>
        <v>2025</v>
      </c>
    </row>
    <row r="43" spans="5:5" x14ac:dyDescent="0.35">
      <c r="E43" s="36">
        <f t="shared" si="0"/>
        <v>2025</v>
      </c>
    </row>
    <row r="44" spans="5:5" x14ac:dyDescent="0.35">
      <c r="E44" s="36">
        <f t="shared" si="0"/>
        <v>2025</v>
      </c>
    </row>
    <row r="45" spans="5:5" x14ac:dyDescent="0.35">
      <c r="E45" s="36">
        <f t="shared" si="0"/>
        <v>2025</v>
      </c>
    </row>
    <row r="46" spans="5:5" x14ac:dyDescent="0.35">
      <c r="E46" s="36">
        <f t="shared" si="0"/>
        <v>2025</v>
      </c>
    </row>
    <row r="47" spans="5:5" x14ac:dyDescent="0.35">
      <c r="E47" s="36">
        <f t="shared" si="0"/>
        <v>2025</v>
      </c>
    </row>
    <row r="48" spans="5:5" x14ac:dyDescent="0.35">
      <c r="E48" s="36">
        <f t="shared" si="0"/>
        <v>2025</v>
      </c>
    </row>
    <row r="49" spans="5:5" x14ac:dyDescent="0.35">
      <c r="E49" s="36">
        <f t="shared" si="0"/>
        <v>2025</v>
      </c>
    </row>
    <row r="50" spans="5:5" x14ac:dyDescent="0.35">
      <c r="E50" s="36">
        <f t="shared" si="0"/>
        <v>2025</v>
      </c>
    </row>
    <row r="51" spans="5:5" x14ac:dyDescent="0.35">
      <c r="E51" s="36">
        <f t="shared" si="0"/>
        <v>2025</v>
      </c>
    </row>
    <row r="52" spans="5:5" x14ac:dyDescent="0.35">
      <c r="E52" s="36">
        <f t="shared" si="0"/>
        <v>2025</v>
      </c>
    </row>
    <row r="53" spans="5:5" x14ac:dyDescent="0.35">
      <c r="E53" s="36">
        <f t="shared" si="0"/>
        <v>2025</v>
      </c>
    </row>
    <row r="54" spans="5:5" x14ac:dyDescent="0.35">
      <c r="E54" s="36">
        <f t="shared" si="0"/>
        <v>2025</v>
      </c>
    </row>
    <row r="55" spans="5:5" x14ac:dyDescent="0.35">
      <c r="E55" s="36">
        <f t="shared" si="0"/>
        <v>2025</v>
      </c>
    </row>
    <row r="56" spans="5:5" x14ac:dyDescent="0.35">
      <c r="E56" s="36">
        <f t="shared" si="0"/>
        <v>2025</v>
      </c>
    </row>
    <row r="57" spans="5:5" x14ac:dyDescent="0.35">
      <c r="E57" s="36">
        <f t="shared" si="0"/>
        <v>2025</v>
      </c>
    </row>
    <row r="58" spans="5:5" x14ac:dyDescent="0.35">
      <c r="E58" s="36">
        <f t="shared" si="0"/>
        <v>2025</v>
      </c>
    </row>
    <row r="59" spans="5:5" x14ac:dyDescent="0.35">
      <c r="E59" s="36">
        <f t="shared" si="0"/>
        <v>2025</v>
      </c>
    </row>
    <row r="60" spans="5:5" x14ac:dyDescent="0.35">
      <c r="E60" s="36">
        <f t="shared" si="0"/>
        <v>2025</v>
      </c>
    </row>
    <row r="61" spans="5:5" x14ac:dyDescent="0.35">
      <c r="E61" s="36">
        <f t="shared" si="0"/>
        <v>2025</v>
      </c>
    </row>
    <row r="62" spans="5:5" x14ac:dyDescent="0.35">
      <c r="E62" s="36">
        <f t="shared" si="0"/>
        <v>2025</v>
      </c>
    </row>
    <row r="63" spans="5:5" x14ac:dyDescent="0.35">
      <c r="E63" s="36">
        <f t="shared" si="0"/>
        <v>2025</v>
      </c>
    </row>
    <row r="64" spans="5:5" x14ac:dyDescent="0.35">
      <c r="E64" s="36">
        <f t="shared" si="0"/>
        <v>2025</v>
      </c>
    </row>
    <row r="65" spans="5:5" x14ac:dyDescent="0.35">
      <c r="E65" s="36">
        <f t="shared" si="0"/>
        <v>2025</v>
      </c>
    </row>
    <row r="66" spans="5:5" x14ac:dyDescent="0.35">
      <c r="E66" s="36">
        <f t="shared" si="0"/>
        <v>2025</v>
      </c>
    </row>
    <row r="67" spans="5:5" x14ac:dyDescent="0.35">
      <c r="E67" s="36">
        <f t="shared" si="0"/>
        <v>2025</v>
      </c>
    </row>
    <row r="68" spans="5:5" x14ac:dyDescent="0.35">
      <c r="E68" s="36">
        <f t="shared" ref="E68:E100" si="1">2025-D68</f>
        <v>2025</v>
      </c>
    </row>
    <row r="69" spans="5:5" x14ac:dyDescent="0.35">
      <c r="E69" s="36">
        <f t="shared" si="1"/>
        <v>2025</v>
      </c>
    </row>
    <row r="70" spans="5:5" x14ac:dyDescent="0.35">
      <c r="E70" s="36">
        <f t="shared" si="1"/>
        <v>2025</v>
      </c>
    </row>
    <row r="71" spans="5:5" x14ac:dyDescent="0.35">
      <c r="E71" s="36">
        <f t="shared" si="1"/>
        <v>2025</v>
      </c>
    </row>
    <row r="72" spans="5:5" x14ac:dyDescent="0.35">
      <c r="E72" s="36">
        <f t="shared" si="1"/>
        <v>2025</v>
      </c>
    </row>
    <row r="73" spans="5:5" x14ac:dyDescent="0.35">
      <c r="E73" s="36">
        <f t="shared" si="1"/>
        <v>2025</v>
      </c>
    </row>
    <row r="74" spans="5:5" x14ac:dyDescent="0.35">
      <c r="E74" s="36">
        <f t="shared" si="1"/>
        <v>2025</v>
      </c>
    </row>
    <row r="75" spans="5:5" x14ac:dyDescent="0.35">
      <c r="E75" s="36">
        <f t="shared" si="1"/>
        <v>2025</v>
      </c>
    </row>
    <row r="76" spans="5:5" x14ac:dyDescent="0.35">
      <c r="E76" s="36">
        <f t="shared" si="1"/>
        <v>2025</v>
      </c>
    </row>
    <row r="77" spans="5:5" x14ac:dyDescent="0.35">
      <c r="E77" s="36">
        <f t="shared" si="1"/>
        <v>2025</v>
      </c>
    </row>
    <row r="78" spans="5:5" x14ac:dyDescent="0.35">
      <c r="E78" s="36">
        <f t="shared" si="1"/>
        <v>2025</v>
      </c>
    </row>
    <row r="79" spans="5:5" x14ac:dyDescent="0.35">
      <c r="E79" s="36">
        <f t="shared" si="1"/>
        <v>2025</v>
      </c>
    </row>
    <row r="80" spans="5:5" x14ac:dyDescent="0.35">
      <c r="E80" s="36">
        <f t="shared" si="1"/>
        <v>2025</v>
      </c>
    </row>
    <row r="81" spans="5:5" x14ac:dyDescent="0.35">
      <c r="E81" s="36">
        <f t="shared" si="1"/>
        <v>2025</v>
      </c>
    </row>
    <row r="82" spans="5:5" x14ac:dyDescent="0.35">
      <c r="E82" s="36">
        <f t="shared" si="1"/>
        <v>2025</v>
      </c>
    </row>
    <row r="83" spans="5:5" x14ac:dyDescent="0.35">
      <c r="E83" s="36">
        <f t="shared" si="1"/>
        <v>2025</v>
      </c>
    </row>
    <row r="84" spans="5:5" x14ac:dyDescent="0.35">
      <c r="E84" s="36">
        <f t="shared" si="1"/>
        <v>2025</v>
      </c>
    </row>
    <row r="85" spans="5:5" x14ac:dyDescent="0.35">
      <c r="E85" s="36">
        <f t="shared" si="1"/>
        <v>2025</v>
      </c>
    </row>
    <row r="86" spans="5:5" x14ac:dyDescent="0.35">
      <c r="E86" s="36">
        <f t="shared" si="1"/>
        <v>2025</v>
      </c>
    </row>
    <row r="87" spans="5:5" x14ac:dyDescent="0.35">
      <c r="E87" s="36">
        <f t="shared" si="1"/>
        <v>2025</v>
      </c>
    </row>
    <row r="88" spans="5:5" x14ac:dyDescent="0.35">
      <c r="E88" s="36">
        <f t="shared" si="1"/>
        <v>2025</v>
      </c>
    </row>
    <row r="89" spans="5:5" x14ac:dyDescent="0.35">
      <c r="E89" s="36">
        <f t="shared" si="1"/>
        <v>2025</v>
      </c>
    </row>
    <row r="90" spans="5:5" x14ac:dyDescent="0.35">
      <c r="E90" s="36">
        <f t="shared" si="1"/>
        <v>2025</v>
      </c>
    </row>
    <row r="91" spans="5:5" x14ac:dyDescent="0.35">
      <c r="E91" s="36">
        <f t="shared" si="1"/>
        <v>2025</v>
      </c>
    </row>
    <row r="92" spans="5:5" x14ac:dyDescent="0.35">
      <c r="E92" s="36">
        <f t="shared" si="1"/>
        <v>2025</v>
      </c>
    </row>
    <row r="93" spans="5:5" x14ac:dyDescent="0.35">
      <c r="E93" s="36">
        <f t="shared" si="1"/>
        <v>2025</v>
      </c>
    </row>
    <row r="94" spans="5:5" x14ac:dyDescent="0.35">
      <c r="E94" s="36">
        <f t="shared" si="1"/>
        <v>2025</v>
      </c>
    </row>
    <row r="95" spans="5:5" x14ac:dyDescent="0.35">
      <c r="E95" s="36">
        <f t="shared" si="1"/>
        <v>2025</v>
      </c>
    </row>
    <row r="96" spans="5:5" x14ac:dyDescent="0.35">
      <c r="E96" s="36">
        <f t="shared" si="1"/>
        <v>2025</v>
      </c>
    </row>
    <row r="97" spans="5:5" x14ac:dyDescent="0.35">
      <c r="E97" s="36">
        <f t="shared" si="1"/>
        <v>2025</v>
      </c>
    </row>
    <row r="98" spans="5:5" x14ac:dyDescent="0.35">
      <c r="E98" s="36">
        <f t="shared" si="1"/>
        <v>2025</v>
      </c>
    </row>
    <row r="99" spans="5:5" x14ac:dyDescent="0.35">
      <c r="E99" s="36">
        <f t="shared" si="1"/>
        <v>2025</v>
      </c>
    </row>
    <row r="100" spans="5:5" x14ac:dyDescent="0.35">
      <c r="E100" s="36">
        <f t="shared" si="1"/>
        <v>2025</v>
      </c>
    </row>
  </sheetData>
  <mergeCells count="2">
    <mergeCell ref="A1:B1"/>
    <mergeCell ref="C1:H1"/>
  </mergeCells>
  <dataValidations count="3">
    <dataValidation type="whole" allowBlank="1" showInputMessage="1" showErrorMessage="1" error="Please enter a range between 1985 and 1994" sqref="D4:D100 D3" xr:uid="{DFC02EAB-273C-4F9C-A6C1-E91CA1205959}">
      <formula1>1985</formula1>
      <formula2>1994</formula2>
    </dataValidation>
    <dataValidation type="list" showInputMessage="1" showErrorMessage="1" sqref="F3:F100" xr:uid="{8A6562BB-B5CA-4115-9AA3-40D91512ACF9}">
      <formula1>"Green 6 to Red 1 (for overseas athletes only), Red 2, Red 1, Poom, Dan"</formula1>
    </dataValidation>
    <dataValidation type="list" showInputMessage="1" showErrorMessage="1" sqref="C3:C100" xr:uid="{8BA21086-3446-4066-81E6-93A722EC2A91}">
      <formula1>"Male, Female"</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AFF7F-0AEC-41A3-91B4-DA74EDF2F37B}">
  <dimension ref="A1:I35"/>
  <sheetViews>
    <sheetView workbookViewId="0">
      <pane ySplit="5" topLeftCell="A6" activePane="bottomLeft" state="frozen"/>
      <selection pane="bottomLeft" activeCell="L12" sqref="L12"/>
    </sheetView>
  </sheetViews>
  <sheetFormatPr defaultRowHeight="14.5" x14ac:dyDescent="0.35"/>
  <cols>
    <col min="1" max="1" width="4" style="1" bestFit="1" customWidth="1"/>
    <col min="2" max="2" width="28.36328125" style="1" customWidth="1"/>
    <col min="3" max="3" width="9.08984375" style="3" customWidth="1"/>
    <col min="4" max="4" width="12.36328125" style="3" customWidth="1"/>
    <col min="5" max="5" width="10.90625" style="3" customWidth="1"/>
    <col min="6" max="6" width="14" style="3" customWidth="1"/>
    <col min="7" max="7" width="16.90625" style="3" customWidth="1"/>
    <col min="8" max="8" width="18.08984375" style="2" bestFit="1" customWidth="1"/>
    <col min="9" max="9" width="18.08984375" bestFit="1" customWidth="1"/>
  </cols>
  <sheetData>
    <row r="1" spans="1:9" ht="102.65" customHeight="1" x14ac:dyDescent="0.35">
      <c r="A1" s="67" t="s">
        <v>46</v>
      </c>
      <c r="B1" s="67"/>
      <c r="C1" s="67"/>
      <c r="D1" s="66"/>
      <c r="E1" s="66"/>
      <c r="F1" s="66"/>
      <c r="G1" s="66"/>
      <c r="H1" s="66"/>
      <c r="I1" s="66"/>
    </row>
    <row r="2" spans="1:9" ht="32" x14ac:dyDescent="0.35">
      <c r="A2" s="20" t="s">
        <v>26</v>
      </c>
      <c r="B2" s="20" t="s">
        <v>27</v>
      </c>
      <c r="C2" s="20" t="s">
        <v>28</v>
      </c>
      <c r="D2" s="20" t="s">
        <v>29</v>
      </c>
      <c r="E2" s="20" t="s">
        <v>47</v>
      </c>
      <c r="F2" s="20" t="s">
        <v>62</v>
      </c>
      <c r="G2" s="20" t="s">
        <v>63</v>
      </c>
      <c r="H2" s="22" t="s">
        <v>49</v>
      </c>
      <c r="I2" s="22" t="s">
        <v>64</v>
      </c>
    </row>
    <row r="3" spans="1:9" ht="16" x14ac:dyDescent="0.4">
      <c r="A3" s="70" t="s">
        <v>35</v>
      </c>
      <c r="B3" s="27" t="s">
        <v>36</v>
      </c>
      <c r="C3" s="70" t="s">
        <v>37</v>
      </c>
      <c r="D3" s="23">
        <v>2014</v>
      </c>
      <c r="E3" s="23">
        <f>2025-D3</f>
        <v>11</v>
      </c>
      <c r="F3" s="70" t="s">
        <v>65</v>
      </c>
      <c r="G3" s="70" t="s">
        <v>66</v>
      </c>
      <c r="H3" s="23">
        <v>38</v>
      </c>
      <c r="I3" s="70">
        <f>SUM(H3:H5)</f>
        <v>128</v>
      </c>
    </row>
    <row r="4" spans="1:9" ht="16" x14ac:dyDescent="0.4">
      <c r="A4" s="70"/>
      <c r="B4" s="27" t="s">
        <v>67</v>
      </c>
      <c r="C4" s="70"/>
      <c r="D4" s="23">
        <v>2015</v>
      </c>
      <c r="E4" s="23">
        <f t="shared" ref="E4:E35" si="0">2025-D4</f>
        <v>10</v>
      </c>
      <c r="F4" s="70"/>
      <c r="G4" s="70"/>
      <c r="H4" s="23">
        <v>40</v>
      </c>
      <c r="I4" s="70"/>
    </row>
    <row r="5" spans="1:9" ht="16" x14ac:dyDescent="0.4">
      <c r="A5" s="70"/>
      <c r="B5" s="27" t="s">
        <v>68</v>
      </c>
      <c r="C5" s="70"/>
      <c r="D5" s="23">
        <v>2016</v>
      </c>
      <c r="E5" s="23">
        <f t="shared" si="0"/>
        <v>9</v>
      </c>
      <c r="F5" s="70"/>
      <c r="G5" s="70"/>
      <c r="H5" s="23">
        <v>50</v>
      </c>
      <c r="I5" s="70"/>
    </row>
    <row r="6" spans="1:9" ht="16" x14ac:dyDescent="0.4">
      <c r="A6" s="69">
        <v>1</v>
      </c>
      <c r="B6" s="15"/>
      <c r="C6" s="69"/>
      <c r="D6" s="6"/>
      <c r="E6" s="28">
        <f t="shared" si="0"/>
        <v>2025</v>
      </c>
      <c r="F6" s="69"/>
      <c r="G6" s="69"/>
      <c r="H6" s="6"/>
      <c r="I6" s="71">
        <f t="shared" ref="I6" si="1">SUM(H6:H8)</f>
        <v>0</v>
      </c>
    </row>
    <row r="7" spans="1:9" ht="16" x14ac:dyDescent="0.4">
      <c r="A7" s="69"/>
      <c r="B7" s="15"/>
      <c r="C7" s="69"/>
      <c r="D7" s="6"/>
      <c r="E7" s="28">
        <f t="shared" si="0"/>
        <v>2025</v>
      </c>
      <c r="F7" s="69"/>
      <c r="G7" s="69"/>
      <c r="H7" s="6"/>
      <c r="I7" s="71"/>
    </row>
    <row r="8" spans="1:9" ht="16" x14ac:dyDescent="0.4">
      <c r="A8" s="69"/>
      <c r="B8" s="15"/>
      <c r="C8" s="69"/>
      <c r="D8" s="6"/>
      <c r="E8" s="28">
        <f t="shared" si="0"/>
        <v>2025</v>
      </c>
      <c r="F8" s="69"/>
      <c r="G8" s="69"/>
      <c r="H8" s="6"/>
      <c r="I8" s="71"/>
    </row>
    <row r="9" spans="1:9" ht="16" x14ac:dyDescent="0.4">
      <c r="A9" s="69">
        <v>2</v>
      </c>
      <c r="B9" s="15"/>
      <c r="C9" s="69"/>
      <c r="D9" s="6"/>
      <c r="E9" s="28">
        <f t="shared" si="0"/>
        <v>2025</v>
      </c>
      <c r="F9" s="69"/>
      <c r="G9" s="69"/>
      <c r="H9" s="6"/>
      <c r="I9" s="71">
        <f t="shared" ref="I9" si="2">SUM(H9:H11)</f>
        <v>0</v>
      </c>
    </row>
    <row r="10" spans="1:9" ht="16" x14ac:dyDescent="0.4">
      <c r="A10" s="69"/>
      <c r="B10" s="15"/>
      <c r="C10" s="69"/>
      <c r="D10" s="6"/>
      <c r="E10" s="28">
        <f t="shared" si="0"/>
        <v>2025</v>
      </c>
      <c r="F10" s="69"/>
      <c r="G10" s="69"/>
      <c r="H10" s="6"/>
      <c r="I10" s="71"/>
    </row>
    <row r="11" spans="1:9" ht="16" x14ac:dyDescent="0.4">
      <c r="A11" s="69"/>
      <c r="B11" s="15"/>
      <c r="C11" s="69"/>
      <c r="D11" s="6"/>
      <c r="E11" s="28">
        <f t="shared" si="0"/>
        <v>2025</v>
      </c>
      <c r="F11" s="69"/>
      <c r="G11" s="69"/>
      <c r="H11" s="6"/>
      <c r="I11" s="71"/>
    </row>
    <row r="12" spans="1:9" ht="16" x14ac:dyDescent="0.4">
      <c r="A12" s="69">
        <v>3</v>
      </c>
      <c r="B12" s="15"/>
      <c r="C12" s="69"/>
      <c r="D12" s="6"/>
      <c r="E12" s="28">
        <f t="shared" si="0"/>
        <v>2025</v>
      </c>
      <c r="F12" s="69"/>
      <c r="G12" s="69"/>
      <c r="H12" s="6"/>
      <c r="I12" s="71">
        <f t="shared" ref="I12" si="3">SUM(H12:H14)</f>
        <v>0</v>
      </c>
    </row>
    <row r="13" spans="1:9" ht="16" x14ac:dyDescent="0.4">
      <c r="A13" s="69"/>
      <c r="B13" s="15"/>
      <c r="C13" s="69"/>
      <c r="D13" s="6"/>
      <c r="E13" s="28">
        <f t="shared" si="0"/>
        <v>2025</v>
      </c>
      <c r="F13" s="69"/>
      <c r="G13" s="69"/>
      <c r="H13" s="6"/>
      <c r="I13" s="71"/>
    </row>
    <row r="14" spans="1:9" ht="16" x14ac:dyDescent="0.4">
      <c r="A14" s="69"/>
      <c r="B14" s="15"/>
      <c r="C14" s="69"/>
      <c r="D14" s="6"/>
      <c r="E14" s="28">
        <f t="shared" si="0"/>
        <v>2025</v>
      </c>
      <c r="F14" s="69"/>
      <c r="G14" s="69"/>
      <c r="H14" s="6"/>
      <c r="I14" s="71"/>
    </row>
    <row r="15" spans="1:9" ht="16" x14ac:dyDescent="0.4">
      <c r="A15" s="69">
        <v>4</v>
      </c>
      <c r="B15" s="15"/>
      <c r="C15" s="69"/>
      <c r="D15" s="6"/>
      <c r="E15" s="28">
        <f t="shared" si="0"/>
        <v>2025</v>
      </c>
      <c r="F15" s="69"/>
      <c r="G15" s="69"/>
      <c r="H15" s="6"/>
      <c r="I15" s="71">
        <f t="shared" ref="I15" si="4">SUM(H15:H17)</f>
        <v>0</v>
      </c>
    </row>
    <row r="16" spans="1:9" ht="16" x14ac:dyDescent="0.4">
      <c r="A16" s="69"/>
      <c r="B16" s="15"/>
      <c r="C16" s="69"/>
      <c r="D16" s="6"/>
      <c r="E16" s="28">
        <f t="shared" si="0"/>
        <v>2025</v>
      </c>
      <c r="F16" s="69"/>
      <c r="G16" s="69"/>
      <c r="H16" s="6"/>
      <c r="I16" s="71"/>
    </row>
    <row r="17" spans="1:9" ht="16" x14ac:dyDescent="0.4">
      <c r="A17" s="69"/>
      <c r="B17" s="15"/>
      <c r="C17" s="69"/>
      <c r="D17" s="6"/>
      <c r="E17" s="28">
        <f t="shared" si="0"/>
        <v>2025</v>
      </c>
      <c r="F17" s="69"/>
      <c r="G17" s="69"/>
      <c r="H17" s="6"/>
      <c r="I17" s="71"/>
    </row>
    <row r="18" spans="1:9" ht="16" x14ac:dyDescent="0.4">
      <c r="A18" s="69">
        <v>5</v>
      </c>
      <c r="B18" s="15"/>
      <c r="C18" s="69"/>
      <c r="D18" s="6"/>
      <c r="E18" s="28">
        <f t="shared" si="0"/>
        <v>2025</v>
      </c>
      <c r="F18" s="69"/>
      <c r="G18" s="69"/>
      <c r="H18" s="6"/>
      <c r="I18" s="71">
        <f t="shared" ref="I18" si="5">SUM(H18:H20)</f>
        <v>0</v>
      </c>
    </row>
    <row r="19" spans="1:9" ht="16" x14ac:dyDescent="0.4">
      <c r="A19" s="69"/>
      <c r="B19" s="15"/>
      <c r="C19" s="69"/>
      <c r="D19" s="6"/>
      <c r="E19" s="28">
        <f t="shared" si="0"/>
        <v>2025</v>
      </c>
      <c r="F19" s="69"/>
      <c r="G19" s="69"/>
      <c r="H19" s="6"/>
      <c r="I19" s="71"/>
    </row>
    <row r="20" spans="1:9" ht="16" x14ac:dyDescent="0.4">
      <c r="A20" s="69"/>
      <c r="B20" s="15"/>
      <c r="C20" s="69"/>
      <c r="D20" s="6"/>
      <c r="E20" s="28">
        <f t="shared" si="0"/>
        <v>2025</v>
      </c>
      <c r="F20" s="69"/>
      <c r="G20" s="69"/>
      <c r="H20" s="6"/>
      <c r="I20" s="71"/>
    </row>
    <row r="21" spans="1:9" ht="16" x14ac:dyDescent="0.4">
      <c r="A21" s="69">
        <v>6</v>
      </c>
      <c r="B21" s="15"/>
      <c r="C21" s="69"/>
      <c r="D21" s="6"/>
      <c r="E21" s="28">
        <f t="shared" si="0"/>
        <v>2025</v>
      </c>
      <c r="F21" s="69"/>
      <c r="G21" s="69"/>
      <c r="H21" s="6"/>
      <c r="I21" s="71">
        <f t="shared" ref="I21" si="6">SUM(H21:H23)</f>
        <v>0</v>
      </c>
    </row>
    <row r="22" spans="1:9" ht="16" x14ac:dyDescent="0.4">
      <c r="A22" s="69"/>
      <c r="B22" s="15"/>
      <c r="C22" s="69"/>
      <c r="D22" s="6"/>
      <c r="E22" s="28">
        <f t="shared" si="0"/>
        <v>2025</v>
      </c>
      <c r="F22" s="69"/>
      <c r="G22" s="69"/>
      <c r="H22" s="6"/>
      <c r="I22" s="71"/>
    </row>
    <row r="23" spans="1:9" ht="16" x14ac:dyDescent="0.4">
      <c r="A23" s="69"/>
      <c r="B23" s="15"/>
      <c r="C23" s="69"/>
      <c r="D23" s="6"/>
      <c r="E23" s="28">
        <f t="shared" si="0"/>
        <v>2025</v>
      </c>
      <c r="F23" s="69"/>
      <c r="G23" s="69"/>
      <c r="H23" s="6"/>
      <c r="I23" s="71"/>
    </row>
    <row r="24" spans="1:9" ht="16" x14ac:dyDescent="0.4">
      <c r="A24" s="69">
        <v>7</v>
      </c>
      <c r="B24" s="15"/>
      <c r="C24" s="69"/>
      <c r="D24" s="6"/>
      <c r="E24" s="28">
        <f t="shared" si="0"/>
        <v>2025</v>
      </c>
      <c r="F24" s="69"/>
      <c r="G24" s="69"/>
      <c r="H24" s="6"/>
      <c r="I24" s="71">
        <f t="shared" ref="I24" si="7">SUM(H24:H26)</f>
        <v>0</v>
      </c>
    </row>
    <row r="25" spans="1:9" ht="16" x14ac:dyDescent="0.4">
      <c r="A25" s="69"/>
      <c r="B25" s="15"/>
      <c r="C25" s="69"/>
      <c r="D25" s="6"/>
      <c r="E25" s="28">
        <f t="shared" si="0"/>
        <v>2025</v>
      </c>
      <c r="F25" s="69"/>
      <c r="G25" s="69"/>
      <c r="H25" s="6"/>
      <c r="I25" s="71"/>
    </row>
    <row r="26" spans="1:9" ht="16" x14ac:dyDescent="0.4">
      <c r="A26" s="69"/>
      <c r="B26" s="15"/>
      <c r="C26" s="69"/>
      <c r="D26" s="6"/>
      <c r="E26" s="28">
        <f t="shared" si="0"/>
        <v>2025</v>
      </c>
      <c r="F26" s="69"/>
      <c r="G26" s="69"/>
      <c r="H26" s="6"/>
      <c r="I26" s="71"/>
    </row>
    <row r="27" spans="1:9" ht="16" x14ac:dyDescent="0.4">
      <c r="A27" s="69">
        <v>8</v>
      </c>
      <c r="B27" s="15"/>
      <c r="C27" s="69"/>
      <c r="D27" s="6"/>
      <c r="E27" s="28">
        <f t="shared" si="0"/>
        <v>2025</v>
      </c>
      <c r="F27" s="69"/>
      <c r="G27" s="69"/>
      <c r="H27" s="6"/>
      <c r="I27" s="71">
        <f t="shared" ref="I27" si="8">SUM(H27:H29)</f>
        <v>0</v>
      </c>
    </row>
    <row r="28" spans="1:9" ht="16" x14ac:dyDescent="0.4">
      <c r="A28" s="69"/>
      <c r="B28" s="15"/>
      <c r="C28" s="69"/>
      <c r="D28" s="6"/>
      <c r="E28" s="28">
        <f t="shared" si="0"/>
        <v>2025</v>
      </c>
      <c r="F28" s="69"/>
      <c r="G28" s="69"/>
      <c r="H28" s="6"/>
      <c r="I28" s="71"/>
    </row>
    <row r="29" spans="1:9" ht="16" x14ac:dyDescent="0.4">
      <c r="A29" s="69"/>
      <c r="B29" s="15"/>
      <c r="C29" s="69"/>
      <c r="D29" s="6"/>
      <c r="E29" s="28">
        <f t="shared" si="0"/>
        <v>2025</v>
      </c>
      <c r="F29" s="69"/>
      <c r="G29" s="69"/>
      <c r="H29" s="6"/>
      <c r="I29" s="71"/>
    </row>
    <row r="30" spans="1:9" ht="16" x14ac:dyDescent="0.4">
      <c r="A30" s="69">
        <v>9</v>
      </c>
      <c r="B30" s="15"/>
      <c r="C30" s="69"/>
      <c r="D30" s="6"/>
      <c r="E30" s="28">
        <f t="shared" si="0"/>
        <v>2025</v>
      </c>
      <c r="F30" s="69"/>
      <c r="G30" s="69"/>
      <c r="H30" s="6"/>
      <c r="I30" s="71">
        <f t="shared" ref="I30" si="9">SUM(H30:H32)</f>
        <v>0</v>
      </c>
    </row>
    <row r="31" spans="1:9" ht="16" x14ac:dyDescent="0.4">
      <c r="A31" s="69"/>
      <c r="B31" s="15"/>
      <c r="C31" s="69"/>
      <c r="D31" s="6"/>
      <c r="E31" s="28">
        <f t="shared" si="0"/>
        <v>2025</v>
      </c>
      <c r="F31" s="69"/>
      <c r="G31" s="69"/>
      <c r="H31" s="6"/>
      <c r="I31" s="71"/>
    </row>
    <row r="32" spans="1:9" ht="16" x14ac:dyDescent="0.4">
      <c r="A32" s="69"/>
      <c r="B32" s="15"/>
      <c r="C32" s="69"/>
      <c r="D32" s="6"/>
      <c r="E32" s="28">
        <f t="shared" si="0"/>
        <v>2025</v>
      </c>
      <c r="F32" s="69"/>
      <c r="G32" s="69"/>
      <c r="H32" s="6"/>
      <c r="I32" s="71"/>
    </row>
    <row r="33" spans="1:9" ht="16" x14ac:dyDescent="0.4">
      <c r="A33" s="69">
        <v>10</v>
      </c>
      <c r="B33" s="15"/>
      <c r="C33" s="69"/>
      <c r="D33" s="6"/>
      <c r="E33" s="28">
        <f t="shared" si="0"/>
        <v>2025</v>
      </c>
      <c r="F33" s="69"/>
      <c r="G33" s="69"/>
      <c r="H33" s="6"/>
      <c r="I33" s="71">
        <f t="shared" ref="I33" si="10">SUM(H33:H35)</f>
        <v>0</v>
      </c>
    </row>
    <row r="34" spans="1:9" ht="16" x14ac:dyDescent="0.4">
      <c r="A34" s="69"/>
      <c r="B34" s="15"/>
      <c r="C34" s="69"/>
      <c r="D34" s="6"/>
      <c r="E34" s="28">
        <f t="shared" si="0"/>
        <v>2025</v>
      </c>
      <c r="F34" s="69"/>
      <c r="G34" s="69"/>
      <c r="H34" s="6"/>
      <c r="I34" s="71"/>
    </row>
    <row r="35" spans="1:9" ht="16" x14ac:dyDescent="0.4">
      <c r="A35" s="69"/>
      <c r="B35" s="15"/>
      <c r="C35" s="69"/>
      <c r="D35" s="6"/>
      <c r="E35" s="28">
        <f t="shared" si="0"/>
        <v>2025</v>
      </c>
      <c r="F35" s="69"/>
      <c r="G35" s="69"/>
      <c r="H35" s="6"/>
      <c r="I35" s="71"/>
    </row>
  </sheetData>
  <mergeCells count="57">
    <mergeCell ref="F9:F11"/>
    <mergeCell ref="F12:F14"/>
    <mergeCell ref="F3:F5"/>
    <mergeCell ref="F6:F8"/>
    <mergeCell ref="I33:I35"/>
    <mergeCell ref="I30:I32"/>
    <mergeCell ref="F30:F32"/>
    <mergeCell ref="F24:F26"/>
    <mergeCell ref="F33:F35"/>
    <mergeCell ref="G9:G11"/>
    <mergeCell ref="G12:G14"/>
    <mergeCell ref="G15:G17"/>
    <mergeCell ref="G18:G20"/>
    <mergeCell ref="G21:G23"/>
    <mergeCell ref="D1:I1"/>
    <mergeCell ref="I18:I20"/>
    <mergeCell ref="I21:I23"/>
    <mergeCell ref="I24:I26"/>
    <mergeCell ref="I27:I29"/>
    <mergeCell ref="I3:I5"/>
    <mergeCell ref="I6:I8"/>
    <mergeCell ref="I9:I11"/>
    <mergeCell ref="I12:I14"/>
    <mergeCell ref="I15:I17"/>
    <mergeCell ref="G3:G5"/>
    <mergeCell ref="G6:G8"/>
    <mergeCell ref="F15:F17"/>
    <mergeCell ref="F27:F29"/>
    <mergeCell ref="F18:F20"/>
    <mergeCell ref="F21:F23"/>
    <mergeCell ref="A1:C1"/>
    <mergeCell ref="A9:A11"/>
    <mergeCell ref="C9:C11"/>
    <mergeCell ref="A12:A14"/>
    <mergeCell ref="C12:C14"/>
    <mergeCell ref="A3:A5"/>
    <mergeCell ref="C3:C5"/>
    <mergeCell ref="A6:A8"/>
    <mergeCell ref="C6:C8"/>
    <mergeCell ref="A15:A17"/>
    <mergeCell ref="C15:C17"/>
    <mergeCell ref="A27:A29"/>
    <mergeCell ref="C27:C29"/>
    <mergeCell ref="A18:A20"/>
    <mergeCell ref="C18:C20"/>
    <mergeCell ref="A21:A23"/>
    <mergeCell ref="C21:C23"/>
    <mergeCell ref="A24:A26"/>
    <mergeCell ref="C24:C26"/>
    <mergeCell ref="A30:A32"/>
    <mergeCell ref="C30:C32"/>
    <mergeCell ref="A33:A35"/>
    <mergeCell ref="C33:C35"/>
    <mergeCell ref="G24:G26"/>
    <mergeCell ref="G27:G29"/>
    <mergeCell ref="G30:G32"/>
    <mergeCell ref="G33:G35"/>
  </mergeCells>
  <dataValidations count="4">
    <dataValidation type="list" showInputMessage="1" showErrorMessage="1" sqref="C6 C9 C12 C15 C18 C21 C24 C27 C30 C33 C3" xr:uid="{63A22DF4-1541-4ED4-8120-A336ED93E9FC}">
      <formula1>"Male, Female"</formula1>
    </dataValidation>
    <dataValidation type="list" showInputMessage="1" showErrorMessage="1" sqref="F3:F35" xr:uid="{3157EB13-F75B-460B-B837-F298C42E3A85}">
      <formula1>"Poom, Black"</formula1>
    </dataValidation>
    <dataValidation type="whole" allowBlank="1" showInputMessage="1" showErrorMessage="1" error="Please enter a range between 1985 and 2019" sqref="D3:D35" xr:uid="{4A702787-FE77-4F21-BD46-FCC62A4A526A}">
      <formula1>1985</formula1>
      <formula2>2019</formula2>
    </dataValidation>
    <dataValidation type="list" showInputMessage="1" showErrorMessage="1" sqref="G3:G35" xr:uid="{0527FF6A-1B96-4C39-9D56-3006BF4DC9A9}">
      <formula1>"Super Young Junior, Young Junior, Cadet, Junior, Senior U30, Senior U40"</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B038-374E-4360-9CE1-A857E5E74155}">
  <dimension ref="A1:I35"/>
  <sheetViews>
    <sheetView workbookViewId="0">
      <pane ySplit="5" topLeftCell="A6" activePane="bottomLeft" state="frozen"/>
      <selection pane="bottomLeft" activeCell="B6" sqref="B6"/>
    </sheetView>
  </sheetViews>
  <sheetFormatPr defaultRowHeight="14.5" x14ac:dyDescent="0.35"/>
  <cols>
    <col min="1" max="1" width="4" style="1" bestFit="1" customWidth="1"/>
    <col min="2" max="2" width="28.36328125" style="1" customWidth="1"/>
    <col min="3" max="3" width="9.08984375" style="3" customWidth="1"/>
    <col min="4" max="4" width="13.6328125" style="3" customWidth="1"/>
    <col min="5" max="5" width="10.90625" style="3" customWidth="1"/>
    <col min="6" max="6" width="14" style="3" customWidth="1"/>
    <col min="7" max="7" width="16.90625" style="3" customWidth="1"/>
    <col min="8" max="8" width="18.08984375" style="2" bestFit="1" customWidth="1"/>
    <col min="9" max="9" width="18.08984375" bestFit="1" customWidth="1"/>
  </cols>
  <sheetData>
    <row r="1" spans="1:9" ht="102.65" customHeight="1" x14ac:dyDescent="0.35">
      <c r="A1" s="67" t="s">
        <v>46</v>
      </c>
      <c r="B1" s="67"/>
      <c r="C1" s="67"/>
      <c r="D1" s="66"/>
      <c r="E1" s="66"/>
      <c r="F1" s="66"/>
      <c r="G1" s="66"/>
      <c r="H1" s="66"/>
      <c r="I1" s="66"/>
    </row>
    <row r="2" spans="1:9" ht="32" x14ac:dyDescent="0.35">
      <c r="A2" s="20" t="s">
        <v>26</v>
      </c>
      <c r="B2" s="20" t="s">
        <v>27</v>
      </c>
      <c r="C2" s="20" t="s">
        <v>28</v>
      </c>
      <c r="D2" s="20" t="s">
        <v>29</v>
      </c>
      <c r="E2" s="20" t="s">
        <v>47</v>
      </c>
      <c r="F2" s="20" t="s">
        <v>62</v>
      </c>
      <c r="G2" s="20" t="s">
        <v>63</v>
      </c>
      <c r="H2" s="22" t="s">
        <v>49</v>
      </c>
      <c r="I2" s="22" t="s">
        <v>64</v>
      </c>
    </row>
    <row r="3" spans="1:9" ht="16" x14ac:dyDescent="0.4">
      <c r="A3" s="70" t="s">
        <v>35</v>
      </c>
      <c r="B3" s="27" t="s">
        <v>36</v>
      </c>
      <c r="C3" s="27" t="s">
        <v>37</v>
      </c>
      <c r="D3" s="23">
        <v>2014</v>
      </c>
      <c r="E3" s="23">
        <f>2025-D3</f>
        <v>11</v>
      </c>
      <c r="F3" s="70" t="s">
        <v>65</v>
      </c>
      <c r="G3" s="70" t="s">
        <v>66</v>
      </c>
      <c r="H3" s="23">
        <v>38</v>
      </c>
      <c r="I3" s="70">
        <f>SUM(H3:H5)</f>
        <v>128</v>
      </c>
    </row>
    <row r="4" spans="1:9" ht="16" x14ac:dyDescent="0.4">
      <c r="A4" s="70"/>
      <c r="B4" s="27" t="s">
        <v>69</v>
      </c>
      <c r="C4" s="27" t="s">
        <v>70</v>
      </c>
      <c r="D4" s="23">
        <v>2015</v>
      </c>
      <c r="E4" s="23">
        <f t="shared" ref="E4:E35" si="0">2025-D4</f>
        <v>10</v>
      </c>
      <c r="F4" s="70"/>
      <c r="G4" s="70"/>
      <c r="H4" s="23">
        <v>40</v>
      </c>
      <c r="I4" s="70"/>
    </row>
    <row r="5" spans="1:9" ht="16" x14ac:dyDescent="0.4">
      <c r="A5" s="70"/>
      <c r="B5" s="27" t="s">
        <v>68</v>
      </c>
      <c r="C5" s="27" t="s">
        <v>37</v>
      </c>
      <c r="D5" s="23">
        <v>2016</v>
      </c>
      <c r="E5" s="23">
        <f t="shared" si="0"/>
        <v>9</v>
      </c>
      <c r="F5" s="70"/>
      <c r="G5" s="70"/>
      <c r="H5" s="23">
        <v>50</v>
      </c>
      <c r="I5" s="70"/>
    </row>
    <row r="6" spans="1:9" ht="16" x14ac:dyDescent="0.4">
      <c r="A6" s="69">
        <v>1</v>
      </c>
      <c r="B6" s="15"/>
      <c r="C6" s="18"/>
      <c r="D6" s="6"/>
      <c r="E6" s="28">
        <f t="shared" si="0"/>
        <v>2025</v>
      </c>
      <c r="F6" s="69"/>
      <c r="G6" s="69"/>
      <c r="H6" s="6"/>
      <c r="I6" s="71">
        <f t="shared" ref="I6" si="1">SUM(H6:H8)</f>
        <v>0</v>
      </c>
    </row>
    <row r="7" spans="1:9" ht="16" x14ac:dyDescent="0.4">
      <c r="A7" s="69"/>
      <c r="B7" s="15"/>
      <c r="C7" s="18"/>
      <c r="D7" s="6"/>
      <c r="E7" s="28">
        <f t="shared" si="0"/>
        <v>2025</v>
      </c>
      <c r="F7" s="69"/>
      <c r="G7" s="69"/>
      <c r="H7" s="6"/>
      <c r="I7" s="71"/>
    </row>
    <row r="8" spans="1:9" ht="16" x14ac:dyDescent="0.4">
      <c r="A8" s="69"/>
      <c r="B8" s="15"/>
      <c r="C8" s="18"/>
      <c r="D8" s="6"/>
      <c r="E8" s="28">
        <f t="shared" si="0"/>
        <v>2025</v>
      </c>
      <c r="F8" s="69"/>
      <c r="G8" s="69"/>
      <c r="H8" s="6"/>
      <c r="I8" s="71"/>
    </row>
    <row r="9" spans="1:9" ht="16" x14ac:dyDescent="0.4">
      <c r="A9" s="69">
        <v>2</v>
      </c>
      <c r="B9" s="15"/>
      <c r="C9" s="18"/>
      <c r="D9" s="6"/>
      <c r="E9" s="28">
        <f t="shared" si="0"/>
        <v>2025</v>
      </c>
      <c r="F9" s="69"/>
      <c r="G9" s="69"/>
      <c r="H9" s="6"/>
      <c r="I9" s="71">
        <f t="shared" ref="I9" si="2">SUM(H9:H11)</f>
        <v>0</v>
      </c>
    </row>
    <row r="10" spans="1:9" ht="16" x14ac:dyDescent="0.4">
      <c r="A10" s="69"/>
      <c r="B10" s="15"/>
      <c r="C10" s="18"/>
      <c r="D10" s="6"/>
      <c r="E10" s="28">
        <f t="shared" si="0"/>
        <v>2025</v>
      </c>
      <c r="F10" s="69"/>
      <c r="G10" s="69"/>
      <c r="H10" s="6"/>
      <c r="I10" s="71"/>
    </row>
    <row r="11" spans="1:9" ht="16" x14ac:dyDescent="0.4">
      <c r="A11" s="69"/>
      <c r="B11" s="15"/>
      <c r="C11" s="18"/>
      <c r="D11" s="6"/>
      <c r="E11" s="28">
        <f t="shared" si="0"/>
        <v>2025</v>
      </c>
      <c r="F11" s="69"/>
      <c r="G11" s="69"/>
      <c r="H11" s="6"/>
      <c r="I11" s="71"/>
    </row>
    <row r="12" spans="1:9" ht="16" x14ac:dyDescent="0.4">
      <c r="A12" s="69">
        <v>3</v>
      </c>
      <c r="B12" s="15"/>
      <c r="C12" s="18"/>
      <c r="D12" s="6"/>
      <c r="E12" s="28">
        <f t="shared" si="0"/>
        <v>2025</v>
      </c>
      <c r="F12" s="69"/>
      <c r="G12" s="69"/>
      <c r="H12" s="6"/>
      <c r="I12" s="71">
        <f t="shared" ref="I12" si="3">SUM(H12:H14)</f>
        <v>0</v>
      </c>
    </row>
    <row r="13" spans="1:9" ht="16" x14ac:dyDescent="0.4">
      <c r="A13" s="69"/>
      <c r="B13" s="15"/>
      <c r="C13" s="18"/>
      <c r="D13" s="6"/>
      <c r="E13" s="28">
        <f t="shared" si="0"/>
        <v>2025</v>
      </c>
      <c r="F13" s="69"/>
      <c r="G13" s="69"/>
      <c r="H13" s="6"/>
      <c r="I13" s="71"/>
    </row>
    <row r="14" spans="1:9" ht="16" x14ac:dyDescent="0.4">
      <c r="A14" s="69"/>
      <c r="B14" s="15"/>
      <c r="C14" s="18"/>
      <c r="D14" s="6"/>
      <c r="E14" s="28">
        <f t="shared" si="0"/>
        <v>2025</v>
      </c>
      <c r="F14" s="69"/>
      <c r="G14" s="69"/>
      <c r="H14" s="6"/>
      <c r="I14" s="71"/>
    </row>
    <row r="15" spans="1:9" ht="16" x14ac:dyDescent="0.4">
      <c r="A15" s="69">
        <v>4</v>
      </c>
      <c r="B15" s="15"/>
      <c r="C15" s="18"/>
      <c r="D15" s="6"/>
      <c r="E15" s="28">
        <f t="shared" si="0"/>
        <v>2025</v>
      </c>
      <c r="F15" s="69"/>
      <c r="G15" s="69"/>
      <c r="H15" s="6"/>
      <c r="I15" s="71">
        <f t="shared" ref="I15" si="4">SUM(H15:H17)</f>
        <v>0</v>
      </c>
    </row>
    <row r="16" spans="1:9" ht="16" x14ac:dyDescent="0.4">
      <c r="A16" s="69"/>
      <c r="B16" s="15"/>
      <c r="C16" s="18"/>
      <c r="D16" s="6"/>
      <c r="E16" s="28">
        <f t="shared" si="0"/>
        <v>2025</v>
      </c>
      <c r="F16" s="69"/>
      <c r="G16" s="69"/>
      <c r="H16" s="6"/>
      <c r="I16" s="71"/>
    </row>
    <row r="17" spans="1:9" ht="16" x14ac:dyDescent="0.4">
      <c r="A17" s="69"/>
      <c r="B17" s="15"/>
      <c r="C17" s="18"/>
      <c r="D17" s="6"/>
      <c r="E17" s="28">
        <f t="shared" si="0"/>
        <v>2025</v>
      </c>
      <c r="F17" s="69"/>
      <c r="G17" s="69"/>
      <c r="H17" s="6"/>
      <c r="I17" s="71"/>
    </row>
    <row r="18" spans="1:9" ht="16" x14ac:dyDescent="0.4">
      <c r="A18" s="69">
        <v>5</v>
      </c>
      <c r="B18" s="15"/>
      <c r="C18" s="18"/>
      <c r="D18" s="6"/>
      <c r="E18" s="28">
        <f t="shared" si="0"/>
        <v>2025</v>
      </c>
      <c r="F18" s="69"/>
      <c r="G18" s="69"/>
      <c r="H18" s="6"/>
      <c r="I18" s="71">
        <f t="shared" ref="I18" si="5">SUM(H18:H20)</f>
        <v>0</v>
      </c>
    </row>
    <row r="19" spans="1:9" ht="16" x14ac:dyDescent="0.4">
      <c r="A19" s="69"/>
      <c r="B19" s="15"/>
      <c r="C19" s="18"/>
      <c r="D19" s="6"/>
      <c r="E19" s="28">
        <f t="shared" si="0"/>
        <v>2025</v>
      </c>
      <c r="F19" s="69"/>
      <c r="G19" s="69"/>
      <c r="H19" s="6"/>
      <c r="I19" s="71"/>
    </row>
    <row r="20" spans="1:9" ht="16" x14ac:dyDescent="0.4">
      <c r="A20" s="69"/>
      <c r="B20" s="15"/>
      <c r="C20" s="18"/>
      <c r="D20" s="6"/>
      <c r="E20" s="28">
        <f t="shared" si="0"/>
        <v>2025</v>
      </c>
      <c r="F20" s="69"/>
      <c r="G20" s="69"/>
      <c r="H20" s="6"/>
      <c r="I20" s="71"/>
    </row>
    <row r="21" spans="1:9" ht="16" x14ac:dyDescent="0.4">
      <c r="A21" s="69">
        <v>6</v>
      </c>
      <c r="B21" s="15"/>
      <c r="C21" s="18"/>
      <c r="D21" s="6"/>
      <c r="E21" s="28">
        <f t="shared" si="0"/>
        <v>2025</v>
      </c>
      <c r="F21" s="69"/>
      <c r="G21" s="69"/>
      <c r="H21" s="6"/>
      <c r="I21" s="71">
        <f t="shared" ref="I21" si="6">SUM(H21:H23)</f>
        <v>0</v>
      </c>
    </row>
    <row r="22" spans="1:9" ht="16" x14ac:dyDescent="0.4">
      <c r="A22" s="69"/>
      <c r="B22" s="15"/>
      <c r="C22" s="18"/>
      <c r="D22" s="6"/>
      <c r="E22" s="28">
        <f t="shared" si="0"/>
        <v>2025</v>
      </c>
      <c r="F22" s="69"/>
      <c r="G22" s="69"/>
      <c r="H22" s="6"/>
      <c r="I22" s="71"/>
    </row>
    <row r="23" spans="1:9" ht="16" x14ac:dyDescent="0.4">
      <c r="A23" s="69"/>
      <c r="B23" s="15"/>
      <c r="C23" s="18"/>
      <c r="D23" s="6"/>
      <c r="E23" s="28">
        <f t="shared" si="0"/>
        <v>2025</v>
      </c>
      <c r="F23" s="69"/>
      <c r="G23" s="69"/>
      <c r="H23" s="6"/>
      <c r="I23" s="71"/>
    </row>
    <row r="24" spans="1:9" ht="16" x14ac:dyDescent="0.4">
      <c r="A24" s="69">
        <v>7</v>
      </c>
      <c r="B24" s="15"/>
      <c r="C24" s="18"/>
      <c r="D24" s="6"/>
      <c r="E24" s="28">
        <f t="shared" si="0"/>
        <v>2025</v>
      </c>
      <c r="F24" s="69"/>
      <c r="G24" s="69"/>
      <c r="H24" s="6"/>
      <c r="I24" s="71">
        <f t="shared" ref="I24" si="7">SUM(H24:H26)</f>
        <v>0</v>
      </c>
    </row>
    <row r="25" spans="1:9" ht="16" x14ac:dyDescent="0.4">
      <c r="A25" s="69"/>
      <c r="B25" s="15"/>
      <c r="C25" s="18"/>
      <c r="D25" s="6"/>
      <c r="E25" s="28">
        <f t="shared" si="0"/>
        <v>2025</v>
      </c>
      <c r="F25" s="69"/>
      <c r="G25" s="69"/>
      <c r="H25" s="6"/>
      <c r="I25" s="71"/>
    </row>
    <row r="26" spans="1:9" ht="16" x14ac:dyDescent="0.4">
      <c r="A26" s="69"/>
      <c r="B26" s="15"/>
      <c r="C26" s="18"/>
      <c r="D26" s="6"/>
      <c r="E26" s="28">
        <f t="shared" si="0"/>
        <v>2025</v>
      </c>
      <c r="F26" s="69"/>
      <c r="G26" s="69"/>
      <c r="H26" s="6"/>
      <c r="I26" s="71"/>
    </row>
    <row r="27" spans="1:9" ht="16" x14ac:dyDescent="0.4">
      <c r="A27" s="69">
        <v>8</v>
      </c>
      <c r="B27" s="15"/>
      <c r="C27" s="18"/>
      <c r="D27" s="6"/>
      <c r="E27" s="28">
        <f t="shared" si="0"/>
        <v>2025</v>
      </c>
      <c r="F27" s="69"/>
      <c r="G27" s="69"/>
      <c r="H27" s="6"/>
      <c r="I27" s="71">
        <f t="shared" ref="I27" si="8">SUM(H27:H29)</f>
        <v>0</v>
      </c>
    </row>
    <row r="28" spans="1:9" ht="16" x14ac:dyDescent="0.4">
      <c r="A28" s="69"/>
      <c r="B28" s="15"/>
      <c r="C28" s="18"/>
      <c r="D28" s="6"/>
      <c r="E28" s="28">
        <f t="shared" si="0"/>
        <v>2025</v>
      </c>
      <c r="F28" s="69"/>
      <c r="G28" s="69"/>
      <c r="H28" s="6"/>
      <c r="I28" s="71"/>
    </row>
    <row r="29" spans="1:9" ht="16" x14ac:dyDescent="0.4">
      <c r="A29" s="69"/>
      <c r="B29" s="15"/>
      <c r="C29" s="18"/>
      <c r="D29" s="6"/>
      <c r="E29" s="28">
        <f t="shared" si="0"/>
        <v>2025</v>
      </c>
      <c r="F29" s="69"/>
      <c r="G29" s="69"/>
      <c r="H29" s="6"/>
      <c r="I29" s="71"/>
    </row>
    <row r="30" spans="1:9" ht="16" x14ac:dyDescent="0.4">
      <c r="A30" s="69">
        <v>9</v>
      </c>
      <c r="B30" s="15"/>
      <c r="C30" s="18"/>
      <c r="D30" s="6"/>
      <c r="E30" s="28">
        <f t="shared" si="0"/>
        <v>2025</v>
      </c>
      <c r="F30" s="69"/>
      <c r="G30" s="69"/>
      <c r="H30" s="6"/>
      <c r="I30" s="71">
        <f t="shared" ref="I30" si="9">SUM(H30:H32)</f>
        <v>0</v>
      </c>
    </row>
    <row r="31" spans="1:9" ht="16" x14ac:dyDescent="0.4">
      <c r="A31" s="69"/>
      <c r="B31" s="15"/>
      <c r="C31" s="18"/>
      <c r="D31" s="6"/>
      <c r="E31" s="28">
        <f t="shared" si="0"/>
        <v>2025</v>
      </c>
      <c r="F31" s="69"/>
      <c r="G31" s="69"/>
      <c r="H31" s="6"/>
      <c r="I31" s="71"/>
    </row>
    <row r="32" spans="1:9" ht="16" x14ac:dyDescent="0.4">
      <c r="A32" s="69"/>
      <c r="B32" s="15"/>
      <c r="C32" s="18"/>
      <c r="D32" s="6"/>
      <c r="E32" s="28">
        <f t="shared" si="0"/>
        <v>2025</v>
      </c>
      <c r="F32" s="69"/>
      <c r="G32" s="69"/>
      <c r="H32" s="6"/>
      <c r="I32" s="71"/>
    </row>
    <row r="33" spans="1:9" ht="16" x14ac:dyDescent="0.4">
      <c r="A33" s="69">
        <v>10</v>
      </c>
      <c r="B33" s="15"/>
      <c r="C33" s="18"/>
      <c r="D33" s="6"/>
      <c r="E33" s="28">
        <f t="shared" si="0"/>
        <v>2025</v>
      </c>
      <c r="F33" s="69"/>
      <c r="G33" s="69"/>
      <c r="H33" s="6"/>
      <c r="I33" s="71">
        <f t="shared" ref="I33" si="10">SUM(H33:H35)</f>
        <v>0</v>
      </c>
    </row>
    <row r="34" spans="1:9" ht="16" x14ac:dyDescent="0.4">
      <c r="A34" s="69"/>
      <c r="B34" s="15"/>
      <c r="C34" s="18"/>
      <c r="D34" s="6"/>
      <c r="E34" s="28">
        <f t="shared" si="0"/>
        <v>2025</v>
      </c>
      <c r="F34" s="69"/>
      <c r="G34" s="69"/>
      <c r="H34" s="6"/>
      <c r="I34" s="71"/>
    </row>
    <row r="35" spans="1:9" ht="16" x14ac:dyDescent="0.4">
      <c r="A35" s="69"/>
      <c r="B35" s="15"/>
      <c r="C35" s="18"/>
      <c r="D35" s="6"/>
      <c r="E35" s="28">
        <f t="shared" si="0"/>
        <v>2025</v>
      </c>
      <c r="F35" s="69"/>
      <c r="G35" s="69"/>
      <c r="H35" s="6"/>
      <c r="I35" s="71"/>
    </row>
  </sheetData>
  <mergeCells count="46">
    <mergeCell ref="A24:A26"/>
    <mergeCell ref="F24:F26"/>
    <mergeCell ref="G24:G26"/>
    <mergeCell ref="I24:I26"/>
    <mergeCell ref="A33:A35"/>
    <mergeCell ref="F33:F35"/>
    <mergeCell ref="G33:G35"/>
    <mergeCell ref="I33:I35"/>
    <mergeCell ref="A27:A29"/>
    <mergeCell ref="F27:F29"/>
    <mergeCell ref="G27:G29"/>
    <mergeCell ref="I27:I29"/>
    <mergeCell ref="A30:A32"/>
    <mergeCell ref="F30:F32"/>
    <mergeCell ref="G30:G32"/>
    <mergeCell ref="I30:I32"/>
    <mergeCell ref="A18:A20"/>
    <mergeCell ref="F18:F20"/>
    <mergeCell ref="G18:G20"/>
    <mergeCell ref="I18:I20"/>
    <mergeCell ref="I21:I23"/>
    <mergeCell ref="A21:A23"/>
    <mergeCell ref="F21:F23"/>
    <mergeCell ref="G21:G23"/>
    <mergeCell ref="A12:A14"/>
    <mergeCell ref="F12:F14"/>
    <mergeCell ref="G12:G14"/>
    <mergeCell ref="I12:I14"/>
    <mergeCell ref="A15:A17"/>
    <mergeCell ref="F15:F17"/>
    <mergeCell ref="G15:G17"/>
    <mergeCell ref="I15:I17"/>
    <mergeCell ref="A6:A8"/>
    <mergeCell ref="F6:F8"/>
    <mergeCell ref="G6:G8"/>
    <mergeCell ref="I6:I8"/>
    <mergeCell ref="A9:A11"/>
    <mergeCell ref="F9:F11"/>
    <mergeCell ref="G9:G11"/>
    <mergeCell ref="I9:I11"/>
    <mergeCell ref="A1:C1"/>
    <mergeCell ref="A3:A5"/>
    <mergeCell ref="F3:F5"/>
    <mergeCell ref="G3:G5"/>
    <mergeCell ref="I3:I5"/>
    <mergeCell ref="D1:I1"/>
  </mergeCells>
  <dataValidations count="4">
    <dataValidation type="list" showInputMessage="1" showErrorMessage="1" sqref="G3:G35" xr:uid="{EBE7FAE8-11E9-4CB1-8F3E-2C4CB43B446C}">
      <formula1>"Super Young Junior, Young Junior, Cadet, Junior, Senior U30, Senior U40"</formula1>
    </dataValidation>
    <dataValidation type="whole" allowBlank="1" showInputMessage="1" showErrorMessage="1" error="Please enter a range between 1985 and 2019" sqref="D3:D35" xr:uid="{5718897F-411A-4575-8489-A825425886C2}">
      <formula1>1985</formula1>
      <formula2>2019</formula2>
    </dataValidation>
    <dataValidation type="list" showInputMessage="1" showErrorMessage="1" sqref="F3:F35" xr:uid="{27DEE40D-4D0D-476E-92DA-E720C8A96950}">
      <formula1>"Poom, Black"</formula1>
    </dataValidation>
    <dataValidation type="list" showInputMessage="1" showErrorMessage="1" sqref="C3:C35" xr:uid="{3A8E9D6C-5AFA-40EF-BF10-94CC8BD22F63}">
      <formula1>"Male, Female"</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2222-1561-4748-BA19-708289DDDD68}">
  <dimension ref="A1:I57"/>
  <sheetViews>
    <sheetView workbookViewId="0">
      <pane ySplit="7" topLeftCell="A8" activePane="bottomLeft" state="frozen"/>
      <selection pane="bottomLeft" activeCell="M2" sqref="M2"/>
    </sheetView>
  </sheetViews>
  <sheetFormatPr defaultRowHeight="14.5" x14ac:dyDescent="0.35"/>
  <cols>
    <col min="1" max="1" width="4" style="3" bestFit="1" customWidth="1"/>
    <col min="2" max="2" width="28.36328125" customWidth="1"/>
    <col min="3" max="3" width="12" style="3" customWidth="1"/>
    <col min="4" max="4" width="12.54296875" style="2" customWidth="1"/>
    <col min="5" max="5" width="11.36328125" style="2" customWidth="1"/>
    <col min="6" max="6" width="12.90625" style="2" customWidth="1"/>
    <col min="7" max="7" width="13.36328125" style="2" customWidth="1"/>
    <col min="8" max="8" width="14.36328125" style="2" customWidth="1"/>
    <col min="9" max="9" width="12.36328125" style="3" customWidth="1"/>
  </cols>
  <sheetData>
    <row r="1" spans="1:9" ht="111.65" customHeight="1" x14ac:dyDescent="0.35">
      <c r="A1" s="68" t="s">
        <v>46</v>
      </c>
      <c r="B1" s="68"/>
      <c r="C1" s="68"/>
      <c r="D1" s="66"/>
      <c r="E1" s="66"/>
      <c r="F1" s="66"/>
      <c r="G1" s="66"/>
      <c r="H1" s="66"/>
      <c r="I1" s="66"/>
    </row>
    <row r="2" spans="1:9" ht="48" x14ac:dyDescent="0.35">
      <c r="A2" s="20" t="s">
        <v>26</v>
      </c>
      <c r="B2" s="20" t="s">
        <v>27</v>
      </c>
      <c r="C2" s="20" t="s">
        <v>28</v>
      </c>
      <c r="D2" s="20" t="s">
        <v>29</v>
      </c>
      <c r="E2" s="20" t="s">
        <v>47</v>
      </c>
      <c r="F2" s="20" t="s">
        <v>62</v>
      </c>
      <c r="G2" s="20" t="s">
        <v>63</v>
      </c>
      <c r="H2" s="22" t="s">
        <v>49</v>
      </c>
      <c r="I2" s="22" t="s">
        <v>64</v>
      </c>
    </row>
    <row r="3" spans="1:9" x14ac:dyDescent="0.35">
      <c r="A3" s="73" t="s">
        <v>35</v>
      </c>
      <c r="B3" s="25" t="s">
        <v>36</v>
      </c>
      <c r="C3" s="73" t="s">
        <v>37</v>
      </c>
      <c r="D3" s="26">
        <v>2008</v>
      </c>
      <c r="E3" s="26">
        <f>2025-D3</f>
        <v>17</v>
      </c>
      <c r="F3" s="73" t="s">
        <v>71</v>
      </c>
      <c r="G3" s="73" t="s">
        <v>12</v>
      </c>
      <c r="H3" s="26">
        <v>50</v>
      </c>
      <c r="I3" s="73">
        <f>SUM(H3:H7)</f>
        <v>310</v>
      </c>
    </row>
    <row r="4" spans="1:9" x14ac:dyDescent="0.35">
      <c r="A4" s="73"/>
      <c r="B4" s="25" t="s">
        <v>67</v>
      </c>
      <c r="C4" s="73"/>
      <c r="D4" s="26">
        <v>2008</v>
      </c>
      <c r="E4" s="26">
        <f t="shared" ref="E4:E57" si="0">2025-D4</f>
        <v>17</v>
      </c>
      <c r="F4" s="73"/>
      <c r="G4" s="73"/>
      <c r="H4" s="26">
        <v>60</v>
      </c>
      <c r="I4" s="73"/>
    </row>
    <row r="5" spans="1:9" x14ac:dyDescent="0.35">
      <c r="A5" s="73"/>
      <c r="B5" s="25" t="s">
        <v>68</v>
      </c>
      <c r="C5" s="73"/>
      <c r="D5" s="26">
        <v>2009</v>
      </c>
      <c r="E5" s="26">
        <f t="shared" si="0"/>
        <v>16</v>
      </c>
      <c r="F5" s="73"/>
      <c r="G5" s="73"/>
      <c r="H5" s="26">
        <v>60</v>
      </c>
      <c r="I5" s="73"/>
    </row>
    <row r="6" spans="1:9" x14ac:dyDescent="0.35">
      <c r="A6" s="73"/>
      <c r="B6" s="25" t="s">
        <v>72</v>
      </c>
      <c r="C6" s="73"/>
      <c r="D6" s="26">
        <v>2009</v>
      </c>
      <c r="E6" s="26">
        <f t="shared" si="0"/>
        <v>16</v>
      </c>
      <c r="F6" s="73"/>
      <c r="G6" s="73"/>
      <c r="H6" s="26">
        <v>70</v>
      </c>
      <c r="I6" s="73"/>
    </row>
    <row r="7" spans="1:9" x14ac:dyDescent="0.35">
      <c r="A7" s="73"/>
      <c r="B7" s="25" t="s">
        <v>73</v>
      </c>
      <c r="C7" s="73"/>
      <c r="D7" s="26">
        <v>2010</v>
      </c>
      <c r="E7" s="26">
        <f t="shared" si="0"/>
        <v>15</v>
      </c>
      <c r="F7" s="73"/>
      <c r="G7" s="73"/>
      <c r="H7" s="26">
        <v>70</v>
      </c>
      <c r="I7" s="73"/>
    </row>
    <row r="8" spans="1:9" x14ac:dyDescent="0.35">
      <c r="A8" s="72">
        <v>1</v>
      </c>
      <c r="C8" s="72"/>
      <c r="E8" s="32">
        <f t="shared" si="0"/>
        <v>2025</v>
      </c>
      <c r="F8" s="72"/>
      <c r="G8" s="72"/>
      <c r="I8" s="74">
        <f t="shared" ref="I8" si="1">SUM(H8:H12)</f>
        <v>0</v>
      </c>
    </row>
    <row r="9" spans="1:9" x14ac:dyDescent="0.35">
      <c r="A9" s="72"/>
      <c r="C9" s="72"/>
      <c r="E9" s="32">
        <f t="shared" si="0"/>
        <v>2025</v>
      </c>
      <c r="F9" s="72"/>
      <c r="G9" s="72"/>
      <c r="I9" s="74"/>
    </row>
    <row r="10" spans="1:9" x14ac:dyDescent="0.35">
      <c r="A10" s="72"/>
      <c r="C10" s="72"/>
      <c r="E10" s="32">
        <f t="shared" si="0"/>
        <v>2025</v>
      </c>
      <c r="F10" s="72"/>
      <c r="G10" s="72"/>
      <c r="I10" s="74"/>
    </row>
    <row r="11" spans="1:9" x14ac:dyDescent="0.35">
      <c r="A11" s="72"/>
      <c r="C11" s="72"/>
      <c r="E11" s="32">
        <f t="shared" si="0"/>
        <v>2025</v>
      </c>
      <c r="F11" s="72"/>
      <c r="G11" s="72"/>
      <c r="I11" s="74"/>
    </row>
    <row r="12" spans="1:9" x14ac:dyDescent="0.35">
      <c r="A12" s="72"/>
      <c r="C12" s="72"/>
      <c r="E12" s="32">
        <f t="shared" si="0"/>
        <v>2025</v>
      </c>
      <c r="F12" s="72"/>
      <c r="G12" s="72"/>
      <c r="I12" s="74"/>
    </row>
    <row r="13" spans="1:9" x14ac:dyDescent="0.35">
      <c r="A13" s="72">
        <v>2</v>
      </c>
      <c r="C13" s="72"/>
      <c r="E13" s="32">
        <f t="shared" si="0"/>
        <v>2025</v>
      </c>
      <c r="F13" s="72"/>
      <c r="G13" s="72"/>
      <c r="I13" s="74">
        <f t="shared" ref="I13" si="2">SUM(H13:H17)</f>
        <v>0</v>
      </c>
    </row>
    <row r="14" spans="1:9" x14ac:dyDescent="0.35">
      <c r="A14" s="72"/>
      <c r="C14" s="72"/>
      <c r="E14" s="32">
        <f t="shared" si="0"/>
        <v>2025</v>
      </c>
      <c r="F14" s="72"/>
      <c r="G14" s="72"/>
      <c r="I14" s="74"/>
    </row>
    <row r="15" spans="1:9" x14ac:dyDescent="0.35">
      <c r="A15" s="72"/>
      <c r="C15" s="72"/>
      <c r="E15" s="32">
        <f t="shared" si="0"/>
        <v>2025</v>
      </c>
      <c r="F15" s="72"/>
      <c r="G15" s="72"/>
      <c r="I15" s="74"/>
    </row>
    <row r="16" spans="1:9" x14ac:dyDescent="0.35">
      <c r="A16" s="72"/>
      <c r="C16" s="72"/>
      <c r="E16" s="32">
        <f t="shared" si="0"/>
        <v>2025</v>
      </c>
      <c r="F16" s="72"/>
      <c r="G16" s="72"/>
      <c r="I16" s="74"/>
    </row>
    <row r="17" spans="1:9" x14ac:dyDescent="0.35">
      <c r="A17" s="72"/>
      <c r="C17" s="72"/>
      <c r="E17" s="32">
        <f t="shared" si="0"/>
        <v>2025</v>
      </c>
      <c r="F17" s="72"/>
      <c r="G17" s="72"/>
      <c r="I17" s="74"/>
    </row>
    <row r="18" spans="1:9" x14ac:dyDescent="0.35">
      <c r="A18" s="72">
        <v>3</v>
      </c>
      <c r="C18" s="72"/>
      <c r="E18" s="32">
        <f t="shared" si="0"/>
        <v>2025</v>
      </c>
      <c r="F18" s="72"/>
      <c r="G18" s="72"/>
      <c r="I18" s="74">
        <f t="shared" ref="I18" si="3">SUM(H18:H22)</f>
        <v>0</v>
      </c>
    </row>
    <row r="19" spans="1:9" x14ac:dyDescent="0.35">
      <c r="A19" s="72"/>
      <c r="C19" s="72"/>
      <c r="E19" s="32">
        <f t="shared" si="0"/>
        <v>2025</v>
      </c>
      <c r="F19" s="72"/>
      <c r="G19" s="72"/>
      <c r="I19" s="74"/>
    </row>
    <row r="20" spans="1:9" x14ac:dyDescent="0.35">
      <c r="A20" s="72"/>
      <c r="C20" s="72"/>
      <c r="E20" s="32">
        <f t="shared" si="0"/>
        <v>2025</v>
      </c>
      <c r="F20" s="72"/>
      <c r="G20" s="72"/>
      <c r="I20" s="74"/>
    </row>
    <row r="21" spans="1:9" x14ac:dyDescent="0.35">
      <c r="A21" s="72"/>
      <c r="C21" s="72"/>
      <c r="E21" s="32">
        <f t="shared" si="0"/>
        <v>2025</v>
      </c>
      <c r="F21" s="72"/>
      <c r="G21" s="72"/>
      <c r="I21" s="74"/>
    </row>
    <row r="22" spans="1:9" x14ac:dyDescent="0.35">
      <c r="A22" s="72"/>
      <c r="C22" s="72"/>
      <c r="E22" s="32">
        <f t="shared" si="0"/>
        <v>2025</v>
      </c>
      <c r="F22" s="72"/>
      <c r="G22" s="72"/>
      <c r="I22" s="74"/>
    </row>
    <row r="23" spans="1:9" x14ac:dyDescent="0.35">
      <c r="A23" s="72">
        <v>4</v>
      </c>
      <c r="C23" s="72"/>
      <c r="E23" s="32">
        <f t="shared" si="0"/>
        <v>2025</v>
      </c>
      <c r="F23" s="72"/>
      <c r="G23" s="72"/>
      <c r="I23" s="74">
        <f t="shared" ref="I23" si="4">SUM(H23:H27)</f>
        <v>0</v>
      </c>
    </row>
    <row r="24" spans="1:9" x14ac:dyDescent="0.35">
      <c r="A24" s="72"/>
      <c r="C24" s="72"/>
      <c r="E24" s="32">
        <f t="shared" si="0"/>
        <v>2025</v>
      </c>
      <c r="F24" s="72"/>
      <c r="G24" s="72"/>
      <c r="I24" s="74"/>
    </row>
    <row r="25" spans="1:9" x14ac:dyDescent="0.35">
      <c r="A25" s="72"/>
      <c r="C25" s="72"/>
      <c r="E25" s="32">
        <f t="shared" si="0"/>
        <v>2025</v>
      </c>
      <c r="F25" s="72"/>
      <c r="G25" s="72"/>
      <c r="I25" s="74"/>
    </row>
    <row r="26" spans="1:9" x14ac:dyDescent="0.35">
      <c r="A26" s="72"/>
      <c r="C26" s="72"/>
      <c r="E26" s="32">
        <f t="shared" si="0"/>
        <v>2025</v>
      </c>
      <c r="F26" s="72"/>
      <c r="G26" s="72"/>
      <c r="I26" s="74"/>
    </row>
    <row r="27" spans="1:9" x14ac:dyDescent="0.35">
      <c r="A27" s="72"/>
      <c r="C27" s="72"/>
      <c r="E27" s="32">
        <f t="shared" si="0"/>
        <v>2025</v>
      </c>
      <c r="F27" s="72"/>
      <c r="G27" s="72"/>
      <c r="I27" s="74"/>
    </row>
    <row r="28" spans="1:9" x14ac:dyDescent="0.35">
      <c r="A28" s="72">
        <v>5</v>
      </c>
      <c r="C28" s="72"/>
      <c r="E28" s="32">
        <f t="shared" si="0"/>
        <v>2025</v>
      </c>
      <c r="F28" s="72"/>
      <c r="G28" s="72"/>
      <c r="I28" s="74">
        <f t="shared" ref="I28" si="5">SUM(H28:H32)</f>
        <v>0</v>
      </c>
    </row>
    <row r="29" spans="1:9" x14ac:dyDescent="0.35">
      <c r="A29" s="72"/>
      <c r="C29" s="72"/>
      <c r="E29" s="32">
        <f t="shared" si="0"/>
        <v>2025</v>
      </c>
      <c r="F29" s="72"/>
      <c r="G29" s="72"/>
      <c r="I29" s="74"/>
    </row>
    <row r="30" spans="1:9" x14ac:dyDescent="0.35">
      <c r="A30" s="72"/>
      <c r="C30" s="72"/>
      <c r="E30" s="32">
        <f t="shared" si="0"/>
        <v>2025</v>
      </c>
      <c r="F30" s="72"/>
      <c r="G30" s="72"/>
      <c r="I30" s="74"/>
    </row>
    <row r="31" spans="1:9" x14ac:dyDescent="0.35">
      <c r="A31" s="72"/>
      <c r="C31" s="72"/>
      <c r="E31" s="32">
        <f t="shared" si="0"/>
        <v>2025</v>
      </c>
      <c r="F31" s="72"/>
      <c r="G31" s="72"/>
      <c r="I31" s="74"/>
    </row>
    <row r="32" spans="1:9" x14ac:dyDescent="0.35">
      <c r="A32" s="72"/>
      <c r="C32" s="72"/>
      <c r="E32" s="32">
        <f t="shared" si="0"/>
        <v>2025</v>
      </c>
      <c r="F32" s="72"/>
      <c r="G32" s="72"/>
      <c r="I32" s="74"/>
    </row>
    <row r="33" spans="1:9" x14ac:dyDescent="0.35">
      <c r="A33" s="72">
        <v>6</v>
      </c>
      <c r="C33" s="72"/>
      <c r="E33" s="32">
        <f t="shared" si="0"/>
        <v>2025</v>
      </c>
      <c r="F33" s="72"/>
      <c r="G33" s="72"/>
      <c r="I33" s="74">
        <f t="shared" ref="I33" si="6">SUM(H33:H37)</f>
        <v>0</v>
      </c>
    </row>
    <row r="34" spans="1:9" x14ac:dyDescent="0.35">
      <c r="A34" s="72"/>
      <c r="C34" s="72"/>
      <c r="E34" s="32">
        <f t="shared" si="0"/>
        <v>2025</v>
      </c>
      <c r="F34" s="72"/>
      <c r="G34" s="72"/>
      <c r="I34" s="74"/>
    </row>
    <row r="35" spans="1:9" x14ac:dyDescent="0.35">
      <c r="A35" s="72"/>
      <c r="C35" s="72"/>
      <c r="E35" s="32">
        <f t="shared" si="0"/>
        <v>2025</v>
      </c>
      <c r="F35" s="72"/>
      <c r="G35" s="72"/>
      <c r="I35" s="74"/>
    </row>
    <row r="36" spans="1:9" x14ac:dyDescent="0.35">
      <c r="A36" s="72"/>
      <c r="C36" s="72"/>
      <c r="E36" s="32">
        <f t="shared" si="0"/>
        <v>2025</v>
      </c>
      <c r="F36" s="72"/>
      <c r="G36" s="72"/>
      <c r="I36" s="74"/>
    </row>
    <row r="37" spans="1:9" x14ac:dyDescent="0.35">
      <c r="A37" s="72"/>
      <c r="C37" s="72"/>
      <c r="E37" s="32">
        <f t="shared" si="0"/>
        <v>2025</v>
      </c>
      <c r="F37" s="72"/>
      <c r="G37" s="72"/>
      <c r="I37" s="74"/>
    </row>
    <row r="38" spans="1:9" x14ac:dyDescent="0.35">
      <c r="A38" s="72">
        <v>7</v>
      </c>
      <c r="C38" s="72"/>
      <c r="E38" s="32">
        <f t="shared" si="0"/>
        <v>2025</v>
      </c>
      <c r="F38" s="72"/>
      <c r="G38" s="72"/>
      <c r="I38" s="74">
        <f t="shared" ref="I38" si="7">SUM(H38:H42)</f>
        <v>0</v>
      </c>
    </row>
    <row r="39" spans="1:9" x14ac:dyDescent="0.35">
      <c r="A39" s="72"/>
      <c r="C39" s="72"/>
      <c r="E39" s="32">
        <f t="shared" si="0"/>
        <v>2025</v>
      </c>
      <c r="F39" s="72"/>
      <c r="G39" s="72"/>
      <c r="I39" s="74"/>
    </row>
    <row r="40" spans="1:9" x14ac:dyDescent="0.35">
      <c r="A40" s="72"/>
      <c r="C40" s="72"/>
      <c r="E40" s="32">
        <f t="shared" si="0"/>
        <v>2025</v>
      </c>
      <c r="F40" s="72"/>
      <c r="G40" s="72"/>
      <c r="I40" s="74"/>
    </row>
    <row r="41" spans="1:9" x14ac:dyDescent="0.35">
      <c r="A41" s="72"/>
      <c r="C41" s="72"/>
      <c r="E41" s="32">
        <f t="shared" si="0"/>
        <v>2025</v>
      </c>
      <c r="F41" s="72"/>
      <c r="G41" s="72"/>
      <c r="I41" s="74"/>
    </row>
    <row r="42" spans="1:9" x14ac:dyDescent="0.35">
      <c r="A42" s="72"/>
      <c r="C42" s="72"/>
      <c r="E42" s="32">
        <f t="shared" si="0"/>
        <v>2025</v>
      </c>
      <c r="F42" s="72"/>
      <c r="G42" s="72"/>
      <c r="I42" s="74"/>
    </row>
    <row r="43" spans="1:9" x14ac:dyDescent="0.35">
      <c r="A43" s="72">
        <v>8</v>
      </c>
      <c r="C43" s="72"/>
      <c r="E43" s="32">
        <f t="shared" si="0"/>
        <v>2025</v>
      </c>
      <c r="F43" s="72"/>
      <c r="G43" s="72"/>
      <c r="I43" s="74">
        <f t="shared" ref="I43" si="8">SUM(H43:H47)</f>
        <v>0</v>
      </c>
    </row>
    <row r="44" spans="1:9" x14ac:dyDescent="0.35">
      <c r="A44" s="72"/>
      <c r="C44" s="72"/>
      <c r="E44" s="32">
        <f t="shared" si="0"/>
        <v>2025</v>
      </c>
      <c r="F44" s="72"/>
      <c r="G44" s="72"/>
      <c r="I44" s="74"/>
    </row>
    <row r="45" spans="1:9" x14ac:dyDescent="0.35">
      <c r="A45" s="72"/>
      <c r="C45" s="72"/>
      <c r="E45" s="32">
        <f t="shared" si="0"/>
        <v>2025</v>
      </c>
      <c r="F45" s="72"/>
      <c r="G45" s="72"/>
      <c r="I45" s="74"/>
    </row>
    <row r="46" spans="1:9" x14ac:dyDescent="0.35">
      <c r="A46" s="72"/>
      <c r="C46" s="72"/>
      <c r="E46" s="32">
        <f t="shared" si="0"/>
        <v>2025</v>
      </c>
      <c r="F46" s="72"/>
      <c r="G46" s="72"/>
      <c r="I46" s="74"/>
    </row>
    <row r="47" spans="1:9" x14ac:dyDescent="0.35">
      <c r="A47" s="72"/>
      <c r="C47" s="72"/>
      <c r="E47" s="32">
        <f t="shared" si="0"/>
        <v>2025</v>
      </c>
      <c r="F47" s="72"/>
      <c r="G47" s="72"/>
      <c r="I47" s="74"/>
    </row>
    <row r="48" spans="1:9" x14ac:dyDescent="0.35">
      <c r="A48" s="72">
        <v>9</v>
      </c>
      <c r="C48" s="72"/>
      <c r="E48" s="32">
        <f t="shared" si="0"/>
        <v>2025</v>
      </c>
      <c r="F48" s="72"/>
      <c r="G48" s="72"/>
      <c r="I48" s="74">
        <f t="shared" ref="I48" si="9">SUM(H48:H52)</f>
        <v>0</v>
      </c>
    </row>
    <row r="49" spans="1:9" x14ac:dyDescent="0.35">
      <c r="A49" s="72"/>
      <c r="C49" s="72"/>
      <c r="E49" s="32">
        <f t="shared" si="0"/>
        <v>2025</v>
      </c>
      <c r="F49" s="72"/>
      <c r="G49" s="72"/>
      <c r="I49" s="74"/>
    </row>
    <row r="50" spans="1:9" x14ac:dyDescent="0.35">
      <c r="A50" s="72"/>
      <c r="C50" s="72"/>
      <c r="E50" s="32">
        <f t="shared" si="0"/>
        <v>2025</v>
      </c>
      <c r="F50" s="72"/>
      <c r="G50" s="72"/>
      <c r="I50" s="74"/>
    </row>
    <row r="51" spans="1:9" x14ac:dyDescent="0.35">
      <c r="A51" s="72"/>
      <c r="C51" s="72"/>
      <c r="E51" s="32">
        <f t="shared" si="0"/>
        <v>2025</v>
      </c>
      <c r="F51" s="72"/>
      <c r="G51" s="72"/>
      <c r="I51" s="74"/>
    </row>
    <row r="52" spans="1:9" x14ac:dyDescent="0.35">
      <c r="A52" s="72"/>
      <c r="C52" s="72"/>
      <c r="E52" s="32">
        <f t="shared" si="0"/>
        <v>2025</v>
      </c>
      <c r="F52" s="72"/>
      <c r="G52" s="72"/>
      <c r="I52" s="74"/>
    </row>
    <row r="53" spans="1:9" x14ac:dyDescent="0.35">
      <c r="A53" s="72">
        <v>10</v>
      </c>
      <c r="C53" s="72"/>
      <c r="E53" s="32">
        <f t="shared" si="0"/>
        <v>2025</v>
      </c>
      <c r="F53" s="72"/>
      <c r="G53" s="72"/>
      <c r="I53" s="74">
        <f t="shared" ref="I53" si="10">SUM(H53:H57)</f>
        <v>0</v>
      </c>
    </row>
    <row r="54" spans="1:9" x14ac:dyDescent="0.35">
      <c r="A54" s="72"/>
      <c r="C54" s="72"/>
      <c r="E54" s="32">
        <f t="shared" si="0"/>
        <v>2025</v>
      </c>
      <c r="F54" s="72"/>
      <c r="G54" s="72"/>
      <c r="I54" s="74"/>
    </row>
    <row r="55" spans="1:9" x14ac:dyDescent="0.35">
      <c r="A55" s="72"/>
      <c r="C55" s="72"/>
      <c r="E55" s="32">
        <f t="shared" si="0"/>
        <v>2025</v>
      </c>
      <c r="F55" s="72"/>
      <c r="G55" s="72"/>
      <c r="I55" s="74"/>
    </row>
    <row r="56" spans="1:9" x14ac:dyDescent="0.35">
      <c r="A56" s="72"/>
      <c r="C56" s="72"/>
      <c r="E56" s="32">
        <f t="shared" si="0"/>
        <v>2025</v>
      </c>
      <c r="F56" s="72"/>
      <c r="G56" s="72"/>
      <c r="I56" s="74"/>
    </row>
    <row r="57" spans="1:9" x14ac:dyDescent="0.35">
      <c r="A57" s="72"/>
      <c r="C57" s="72"/>
      <c r="E57" s="32">
        <f t="shared" si="0"/>
        <v>2025</v>
      </c>
      <c r="F57" s="72"/>
      <c r="G57" s="72"/>
      <c r="I57" s="74"/>
    </row>
  </sheetData>
  <mergeCells count="57">
    <mergeCell ref="I53:I57"/>
    <mergeCell ref="A1:C1"/>
    <mergeCell ref="D1:I1"/>
    <mergeCell ref="I28:I32"/>
    <mergeCell ref="I33:I37"/>
    <mergeCell ref="I38:I42"/>
    <mergeCell ref="I43:I47"/>
    <mergeCell ref="I48:I52"/>
    <mergeCell ref="I3:I7"/>
    <mergeCell ref="I8:I12"/>
    <mergeCell ref="I13:I17"/>
    <mergeCell ref="I18:I22"/>
    <mergeCell ref="I23:I27"/>
    <mergeCell ref="A13:A17"/>
    <mergeCell ref="C13:C17"/>
    <mergeCell ref="F3:F7"/>
    <mergeCell ref="G3:G7"/>
    <mergeCell ref="G8:G12"/>
    <mergeCell ref="G13:G17"/>
    <mergeCell ref="A18:A22"/>
    <mergeCell ref="C18:C22"/>
    <mergeCell ref="F13:F17"/>
    <mergeCell ref="F18:F22"/>
    <mergeCell ref="F8:F12"/>
    <mergeCell ref="A3:A7"/>
    <mergeCell ref="C3:C7"/>
    <mergeCell ref="A8:A12"/>
    <mergeCell ref="C8:C12"/>
    <mergeCell ref="A23:A27"/>
    <mergeCell ref="C23:C27"/>
    <mergeCell ref="A28:A32"/>
    <mergeCell ref="C28:C32"/>
    <mergeCell ref="A33:A37"/>
    <mergeCell ref="C33:C37"/>
    <mergeCell ref="A38:A42"/>
    <mergeCell ref="C38:C42"/>
    <mergeCell ref="A43:A47"/>
    <mergeCell ref="C43:C47"/>
    <mergeCell ref="A48:A52"/>
    <mergeCell ref="C48:C52"/>
    <mergeCell ref="A53:A57"/>
    <mergeCell ref="C53:C57"/>
    <mergeCell ref="F43:F47"/>
    <mergeCell ref="F48:F52"/>
    <mergeCell ref="F53:F57"/>
    <mergeCell ref="F23:F27"/>
    <mergeCell ref="F28:F32"/>
    <mergeCell ref="F33:F37"/>
    <mergeCell ref="F38:F42"/>
    <mergeCell ref="G43:G47"/>
    <mergeCell ref="G48:G52"/>
    <mergeCell ref="G53:G57"/>
    <mergeCell ref="G18:G22"/>
    <mergeCell ref="G23:G27"/>
    <mergeCell ref="G28:G32"/>
    <mergeCell ref="G33:G37"/>
    <mergeCell ref="G38:G42"/>
  </mergeCells>
  <dataValidations count="4">
    <dataValidation type="list" showInputMessage="1" showErrorMessage="1" sqref="C8 C13 C18 C23 C28 C33 C38 C43 C48 C53 C3" xr:uid="{2E127B3F-228B-4E64-B5B3-35D35729790C}">
      <formula1>"Male, Female"</formula1>
    </dataValidation>
    <dataValidation type="list" showInputMessage="1" showErrorMessage="1" sqref="F3:F57" xr:uid="{67B86735-44B4-49A1-9D9D-4E9D9F654DFA}">
      <formula1>"Poom, Black"</formula1>
    </dataValidation>
    <dataValidation type="whole" allowBlank="1" showInputMessage="1" showErrorMessage="1" error="Please enter a range between 1985 and 2019" sqref="D3:D57" xr:uid="{EE0B04A1-DF49-4736-8C60-98134EFDE510}">
      <formula1>1985</formula1>
      <formula2>2019</formula2>
    </dataValidation>
    <dataValidation type="list" showInputMessage="1" showErrorMessage="1" sqref="G3:G57" xr:uid="{6FC112BD-EA7E-4B85-AB7A-A9A39439F300}">
      <formula1>"Young Junior, Cadet, Junior, Senior"</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52F8-2D67-4FA8-AD8B-41035886E15F}">
  <dimension ref="A1:O100"/>
  <sheetViews>
    <sheetView workbookViewId="0">
      <pane ySplit="3" topLeftCell="A8" activePane="bottomLeft" state="frozen"/>
      <selection pane="bottomLeft" activeCell="G8" sqref="G8"/>
    </sheetView>
  </sheetViews>
  <sheetFormatPr defaultRowHeight="14.5" x14ac:dyDescent="0.35"/>
  <cols>
    <col min="1" max="1" width="4" bestFit="1" customWidth="1"/>
    <col min="2" max="2" width="27.90625" customWidth="1"/>
    <col min="3" max="3" width="9.08984375" style="2" customWidth="1"/>
    <col min="4" max="4" width="14.453125" style="2" customWidth="1"/>
    <col min="5" max="5" width="9.54296875" style="3" customWidth="1"/>
    <col min="6" max="7" width="22.6328125" style="2" customWidth="1"/>
    <col min="8" max="8" width="20.453125" style="2" customWidth="1"/>
    <col min="9" max="9" width="14.36328125" style="2" customWidth="1"/>
  </cols>
  <sheetData>
    <row r="1" spans="1:15" ht="202.25" customHeight="1" x14ac:dyDescent="0.35">
      <c r="A1" s="68" t="s">
        <v>46</v>
      </c>
      <c r="B1" s="68"/>
      <c r="C1" s="68"/>
      <c r="D1" s="68"/>
      <c r="E1" s="68"/>
      <c r="F1" s="68"/>
      <c r="G1" s="68"/>
      <c r="H1" s="68"/>
      <c r="I1" s="68"/>
      <c r="J1" s="68"/>
      <c r="K1" s="68"/>
      <c r="L1" s="68"/>
      <c r="M1" s="68"/>
      <c r="N1" s="68"/>
      <c r="O1" s="68"/>
    </row>
    <row r="2" spans="1:15" ht="32" x14ac:dyDescent="0.35">
      <c r="A2" s="20" t="s">
        <v>26</v>
      </c>
      <c r="B2" s="20" t="s">
        <v>27</v>
      </c>
      <c r="C2" s="20" t="s">
        <v>28</v>
      </c>
      <c r="D2" s="20" t="s">
        <v>29</v>
      </c>
      <c r="E2" s="20" t="s">
        <v>47</v>
      </c>
      <c r="F2" s="20" t="s">
        <v>32</v>
      </c>
      <c r="G2" s="22" t="s">
        <v>74</v>
      </c>
      <c r="H2" s="22" t="s">
        <v>75</v>
      </c>
      <c r="I2" s="22" t="s">
        <v>49</v>
      </c>
    </row>
    <row r="3" spans="1:15" ht="16" x14ac:dyDescent="0.4">
      <c r="A3" s="21" t="s">
        <v>35</v>
      </c>
      <c r="B3" s="21" t="s">
        <v>36</v>
      </c>
      <c r="C3" s="23" t="s">
        <v>37</v>
      </c>
      <c r="D3" s="23">
        <v>2007</v>
      </c>
      <c r="E3" s="34">
        <f>2025-D3</f>
        <v>18</v>
      </c>
      <c r="F3" s="23" t="s">
        <v>76</v>
      </c>
      <c r="G3" s="23" t="s">
        <v>51</v>
      </c>
      <c r="H3" s="23" t="s">
        <v>77</v>
      </c>
      <c r="I3" s="23">
        <v>54</v>
      </c>
    </row>
    <row r="4" spans="1:15" ht="16" x14ac:dyDescent="0.4">
      <c r="A4" s="4">
        <v>1</v>
      </c>
      <c r="B4" s="4"/>
      <c r="C4" s="6"/>
      <c r="D4" s="6"/>
      <c r="E4" s="35">
        <f>2025-D4</f>
        <v>2025</v>
      </c>
      <c r="F4" s="6"/>
      <c r="G4" s="6"/>
      <c r="H4" s="6"/>
      <c r="I4" s="6"/>
    </row>
    <row r="5" spans="1:15" ht="16" x14ac:dyDescent="0.4">
      <c r="A5" s="75" t="s">
        <v>78</v>
      </c>
      <c r="B5" s="75"/>
      <c r="C5" s="75"/>
      <c r="D5" s="75"/>
      <c r="E5" s="75"/>
      <c r="F5" s="75"/>
      <c r="G5" s="75"/>
      <c r="H5" s="75"/>
      <c r="I5" s="75"/>
    </row>
    <row r="6" spans="1:15" ht="16" x14ac:dyDescent="0.4">
      <c r="A6" s="4"/>
      <c r="B6" s="4"/>
      <c r="C6" s="6"/>
      <c r="D6" s="6"/>
      <c r="E6" s="35"/>
      <c r="F6" s="6"/>
      <c r="G6" s="6"/>
      <c r="H6" s="6"/>
      <c r="I6" s="6"/>
    </row>
    <row r="7" spans="1:15" ht="16" x14ac:dyDescent="0.4">
      <c r="A7" s="4"/>
      <c r="B7" s="4"/>
      <c r="C7" s="6"/>
      <c r="D7" s="6"/>
      <c r="E7" s="35"/>
      <c r="F7" s="6"/>
      <c r="G7" s="6"/>
      <c r="H7" s="6"/>
      <c r="I7" s="6"/>
    </row>
    <row r="8" spans="1:15" ht="16" x14ac:dyDescent="0.4">
      <c r="A8" s="4"/>
      <c r="B8" s="4"/>
      <c r="C8" s="6"/>
      <c r="D8" s="6"/>
      <c r="E8" s="35"/>
      <c r="F8" s="6"/>
      <c r="G8" s="6"/>
      <c r="H8" s="6"/>
      <c r="I8" s="6"/>
    </row>
    <row r="9" spans="1:15" ht="16" x14ac:dyDescent="0.4">
      <c r="A9" s="4"/>
      <c r="B9" s="4"/>
      <c r="C9" s="6"/>
      <c r="D9" s="6"/>
      <c r="E9" s="35"/>
      <c r="F9" s="6"/>
      <c r="G9" s="6"/>
      <c r="H9" s="6"/>
      <c r="I9" s="6"/>
    </row>
    <row r="10" spans="1:15" ht="16" x14ac:dyDescent="0.4">
      <c r="A10" s="4"/>
      <c r="B10" s="4"/>
      <c r="C10" s="6"/>
      <c r="D10" s="6"/>
      <c r="E10" s="35"/>
      <c r="F10" s="6"/>
      <c r="G10" s="6"/>
      <c r="H10" s="6"/>
      <c r="I10" s="6"/>
    </row>
    <row r="11" spans="1:15" ht="16" x14ac:dyDescent="0.4">
      <c r="A11" s="4"/>
      <c r="B11" s="4"/>
      <c r="C11" s="6"/>
      <c r="D11" s="6"/>
      <c r="E11" s="35"/>
      <c r="F11" s="6"/>
      <c r="G11" s="6"/>
      <c r="H11" s="6"/>
      <c r="I11" s="6"/>
    </row>
    <row r="12" spans="1:15" ht="16" x14ac:dyDescent="0.4">
      <c r="A12" s="4"/>
      <c r="B12" s="4"/>
      <c r="C12" s="6"/>
      <c r="D12" s="6"/>
      <c r="E12" s="35"/>
      <c r="F12" s="6"/>
      <c r="G12" s="6"/>
      <c r="H12" s="6"/>
      <c r="I12" s="6"/>
    </row>
    <row r="13" spans="1:15" ht="16" x14ac:dyDescent="0.4">
      <c r="A13" s="4"/>
      <c r="B13" s="4"/>
      <c r="C13" s="6"/>
      <c r="D13" s="6"/>
      <c r="E13" s="35"/>
      <c r="F13" s="6"/>
      <c r="G13" s="6"/>
      <c r="H13" s="6"/>
      <c r="I13" s="6"/>
    </row>
    <row r="14" spans="1:15" ht="16" x14ac:dyDescent="0.4">
      <c r="A14" s="4"/>
      <c r="B14" s="4"/>
      <c r="C14" s="6"/>
      <c r="D14" s="6"/>
      <c r="E14" s="35"/>
      <c r="F14" s="6"/>
      <c r="G14" s="6"/>
      <c r="H14" s="6"/>
      <c r="I14" s="6"/>
    </row>
    <row r="15" spans="1:15" ht="16" x14ac:dyDescent="0.4">
      <c r="A15" s="4"/>
      <c r="B15" s="4"/>
      <c r="C15" s="6"/>
      <c r="D15" s="6"/>
      <c r="E15" s="35"/>
      <c r="F15" s="6"/>
      <c r="G15" s="6"/>
      <c r="H15" s="6"/>
      <c r="I15" s="6"/>
    </row>
    <row r="16" spans="1:15" ht="16" x14ac:dyDescent="0.4">
      <c r="A16" s="4"/>
      <c r="B16" s="4"/>
      <c r="C16" s="6"/>
      <c r="D16" s="6"/>
      <c r="E16" s="35"/>
      <c r="F16" s="6"/>
      <c r="G16" s="6"/>
      <c r="H16" s="6"/>
      <c r="I16" s="6"/>
    </row>
    <row r="17" spans="1:9" ht="16" x14ac:dyDescent="0.4">
      <c r="A17" s="4"/>
      <c r="B17" s="4"/>
      <c r="C17" s="6"/>
      <c r="D17" s="6"/>
      <c r="E17" s="35"/>
      <c r="F17" s="6"/>
      <c r="G17" s="6"/>
      <c r="H17" s="6"/>
      <c r="I17" s="6"/>
    </row>
    <row r="18" spans="1:9" ht="16" x14ac:dyDescent="0.4">
      <c r="A18" s="4"/>
      <c r="B18" s="4"/>
      <c r="C18" s="6"/>
      <c r="D18" s="6"/>
      <c r="E18" s="35"/>
      <c r="F18" s="6"/>
      <c r="G18" s="6"/>
      <c r="H18" s="6"/>
      <c r="I18" s="6"/>
    </row>
    <row r="19" spans="1:9" ht="16" x14ac:dyDescent="0.4">
      <c r="A19" s="4"/>
      <c r="B19" s="4"/>
      <c r="C19" s="6"/>
      <c r="D19" s="6"/>
      <c r="E19" s="35"/>
      <c r="F19" s="6"/>
      <c r="G19" s="6"/>
      <c r="H19" s="6"/>
      <c r="I19" s="6"/>
    </row>
    <row r="20" spans="1:9" ht="16" x14ac:dyDescent="0.4">
      <c r="A20" s="4"/>
      <c r="B20" s="4"/>
      <c r="C20" s="6"/>
      <c r="D20" s="6"/>
      <c r="E20" s="35"/>
      <c r="F20" s="6"/>
      <c r="G20" s="6"/>
      <c r="H20" s="6"/>
      <c r="I20" s="6"/>
    </row>
    <row r="21" spans="1:9" ht="16" x14ac:dyDescent="0.4">
      <c r="A21" s="4"/>
      <c r="B21" s="4"/>
      <c r="C21" s="6"/>
      <c r="D21" s="6"/>
      <c r="E21" s="35"/>
      <c r="F21" s="6"/>
      <c r="G21" s="6"/>
      <c r="H21" s="6"/>
      <c r="I21" s="6"/>
    </row>
    <row r="22" spans="1:9" ht="16" x14ac:dyDescent="0.4">
      <c r="A22" s="4"/>
      <c r="B22" s="4"/>
      <c r="C22" s="6"/>
      <c r="D22" s="6"/>
      <c r="E22" s="35"/>
      <c r="F22" s="6"/>
      <c r="G22" s="6"/>
      <c r="H22" s="6"/>
      <c r="I22" s="6"/>
    </row>
    <row r="23" spans="1:9" ht="16" x14ac:dyDescent="0.4">
      <c r="A23" s="4"/>
      <c r="B23" s="4"/>
      <c r="C23" s="6"/>
      <c r="D23" s="6"/>
      <c r="E23" s="35"/>
      <c r="F23" s="6"/>
      <c r="G23" s="6"/>
      <c r="H23" s="6"/>
      <c r="I23" s="6"/>
    </row>
    <row r="24" spans="1:9" ht="16" x14ac:dyDescent="0.4">
      <c r="A24" s="4"/>
      <c r="B24" s="4"/>
      <c r="C24" s="6"/>
      <c r="D24" s="6"/>
      <c r="E24" s="35"/>
      <c r="F24" s="6"/>
      <c r="G24" s="6"/>
      <c r="H24" s="6"/>
      <c r="I24" s="6"/>
    </row>
    <row r="25" spans="1:9" ht="16" x14ac:dyDescent="0.4">
      <c r="A25" s="4"/>
      <c r="B25" s="4"/>
      <c r="C25" s="6"/>
      <c r="D25" s="6"/>
      <c r="E25" s="35"/>
      <c r="F25" s="6"/>
      <c r="G25" s="6"/>
      <c r="H25" s="6"/>
      <c r="I25" s="6"/>
    </row>
    <row r="26" spans="1:9" ht="16" x14ac:dyDescent="0.4">
      <c r="A26" s="4"/>
      <c r="B26" s="4"/>
      <c r="C26" s="6"/>
      <c r="D26" s="6"/>
      <c r="E26" s="35"/>
      <c r="F26" s="6"/>
      <c r="G26" s="6"/>
      <c r="H26" s="6"/>
      <c r="I26" s="6"/>
    </row>
    <row r="27" spans="1:9" ht="16" x14ac:dyDescent="0.4">
      <c r="A27" s="4"/>
      <c r="B27" s="4"/>
      <c r="C27" s="6"/>
      <c r="D27" s="6"/>
      <c r="E27" s="35"/>
      <c r="F27" s="6"/>
      <c r="G27" s="6"/>
      <c r="H27" s="6"/>
      <c r="I27" s="6"/>
    </row>
    <row r="28" spans="1:9" ht="16" x14ac:dyDescent="0.4">
      <c r="A28" s="4"/>
      <c r="B28" s="4"/>
      <c r="C28" s="6"/>
      <c r="D28" s="6"/>
      <c r="E28" s="35"/>
      <c r="F28" s="6"/>
      <c r="G28" s="6"/>
      <c r="H28" s="6"/>
      <c r="I28" s="6"/>
    </row>
    <row r="29" spans="1:9" ht="16" x14ac:dyDescent="0.4">
      <c r="A29" s="4"/>
      <c r="B29" s="4"/>
      <c r="C29" s="6"/>
      <c r="D29" s="6"/>
      <c r="E29" s="35"/>
      <c r="F29" s="6"/>
      <c r="G29" s="6"/>
      <c r="H29" s="6"/>
      <c r="I29" s="6"/>
    </row>
    <row r="30" spans="1:9" ht="16" x14ac:dyDescent="0.4">
      <c r="A30" s="4"/>
      <c r="B30" s="4"/>
      <c r="C30" s="6"/>
      <c r="D30" s="6"/>
      <c r="E30" s="35"/>
      <c r="F30" s="6"/>
      <c r="G30" s="6"/>
      <c r="H30" s="6"/>
      <c r="I30" s="6"/>
    </row>
    <row r="31" spans="1:9" ht="16" x14ac:dyDescent="0.4">
      <c r="A31" s="4"/>
      <c r="B31" s="4"/>
      <c r="C31" s="6"/>
      <c r="D31" s="6"/>
      <c r="E31" s="35"/>
      <c r="F31" s="6"/>
      <c r="G31" s="6"/>
      <c r="H31" s="6"/>
      <c r="I31" s="6"/>
    </row>
    <row r="32" spans="1:9" ht="16" x14ac:dyDescent="0.4">
      <c r="A32" s="4"/>
      <c r="B32" s="4"/>
      <c r="C32" s="6"/>
      <c r="D32" s="6"/>
      <c r="E32" s="35"/>
      <c r="F32" s="6"/>
      <c r="G32" s="6"/>
      <c r="H32" s="6"/>
      <c r="I32" s="6"/>
    </row>
    <row r="33" spans="1:9" ht="16" x14ac:dyDescent="0.4">
      <c r="A33" s="4"/>
      <c r="B33" s="4"/>
      <c r="C33" s="6"/>
      <c r="D33" s="6"/>
      <c r="E33" s="35"/>
      <c r="F33" s="6"/>
      <c r="G33" s="6"/>
      <c r="H33" s="6"/>
      <c r="I33" s="6"/>
    </row>
    <row r="34" spans="1:9" ht="16" x14ac:dyDescent="0.4">
      <c r="A34" s="4"/>
      <c r="B34" s="4"/>
      <c r="C34" s="6"/>
      <c r="D34" s="6"/>
      <c r="E34" s="35"/>
      <c r="F34" s="6"/>
      <c r="G34" s="6"/>
      <c r="H34" s="6"/>
      <c r="I34" s="6"/>
    </row>
    <row r="35" spans="1:9" ht="16" x14ac:dyDescent="0.4">
      <c r="A35" s="4"/>
      <c r="B35" s="4"/>
      <c r="C35" s="6"/>
      <c r="D35" s="6"/>
      <c r="E35" s="35"/>
      <c r="F35" s="6"/>
      <c r="G35" s="6"/>
      <c r="H35" s="6"/>
      <c r="I35" s="6"/>
    </row>
    <row r="36" spans="1:9" ht="16" x14ac:dyDescent="0.4">
      <c r="A36" s="4"/>
      <c r="B36" s="4"/>
      <c r="C36" s="6"/>
      <c r="D36" s="6"/>
      <c r="E36" s="35"/>
      <c r="F36" s="6"/>
      <c r="G36" s="6"/>
      <c r="H36" s="6"/>
      <c r="I36" s="6"/>
    </row>
    <row r="37" spans="1:9" ht="16" x14ac:dyDescent="0.4">
      <c r="A37" s="4"/>
      <c r="B37" s="4"/>
      <c r="C37" s="6"/>
      <c r="D37" s="6"/>
      <c r="E37" s="35"/>
      <c r="F37" s="6"/>
      <c r="G37" s="6"/>
      <c r="H37" s="6"/>
      <c r="I37" s="6"/>
    </row>
    <row r="38" spans="1:9" ht="16" x14ac:dyDescent="0.4">
      <c r="A38" s="4"/>
      <c r="B38" s="4"/>
      <c r="C38" s="6"/>
      <c r="D38" s="6"/>
      <c r="E38" s="35"/>
      <c r="F38" s="6"/>
      <c r="G38" s="6"/>
      <c r="H38" s="6"/>
      <c r="I38" s="6"/>
    </row>
    <row r="39" spans="1:9" ht="16" x14ac:dyDescent="0.4">
      <c r="A39" s="4"/>
      <c r="B39" s="4"/>
      <c r="C39" s="6"/>
      <c r="D39" s="6"/>
      <c r="E39" s="35"/>
      <c r="F39" s="6"/>
      <c r="G39" s="6"/>
      <c r="H39" s="6"/>
      <c r="I39" s="6"/>
    </row>
    <row r="40" spans="1:9" ht="16" x14ac:dyDescent="0.4">
      <c r="A40" s="4"/>
      <c r="B40" s="4"/>
      <c r="C40" s="6"/>
      <c r="D40" s="6"/>
      <c r="E40" s="35"/>
      <c r="F40" s="6"/>
      <c r="G40" s="6"/>
      <c r="H40" s="6"/>
      <c r="I40" s="6"/>
    </row>
    <row r="41" spans="1:9" ht="16" x14ac:dyDescent="0.4">
      <c r="A41" s="4"/>
      <c r="B41" s="4"/>
      <c r="C41" s="6"/>
      <c r="D41" s="6"/>
      <c r="E41" s="35"/>
      <c r="F41" s="6"/>
      <c r="G41" s="6"/>
      <c r="H41" s="6"/>
      <c r="I41" s="6"/>
    </row>
    <row r="42" spans="1:9" ht="16" x14ac:dyDescent="0.4">
      <c r="A42" s="4"/>
      <c r="B42" s="4"/>
      <c r="C42" s="6"/>
      <c r="D42" s="6"/>
      <c r="E42" s="35"/>
      <c r="F42" s="6"/>
      <c r="G42" s="6"/>
      <c r="H42" s="6"/>
      <c r="I42" s="6"/>
    </row>
    <row r="43" spans="1:9" ht="16" x14ac:dyDescent="0.4">
      <c r="A43" s="4"/>
      <c r="B43" s="4"/>
      <c r="C43" s="6"/>
      <c r="D43" s="6"/>
      <c r="E43" s="35"/>
      <c r="F43" s="6"/>
      <c r="G43" s="6"/>
      <c r="H43" s="6"/>
      <c r="I43" s="6"/>
    </row>
    <row r="44" spans="1:9" ht="16" x14ac:dyDescent="0.4">
      <c r="A44" s="4"/>
      <c r="B44" s="4"/>
      <c r="C44" s="6"/>
      <c r="D44" s="6"/>
      <c r="E44" s="35"/>
      <c r="F44" s="6"/>
      <c r="G44" s="6"/>
      <c r="H44" s="6"/>
      <c r="I44" s="6"/>
    </row>
    <row r="45" spans="1:9" ht="16" x14ac:dyDescent="0.4">
      <c r="A45" s="4"/>
      <c r="B45" s="4"/>
      <c r="C45" s="6"/>
      <c r="D45" s="6"/>
      <c r="E45" s="35"/>
      <c r="F45" s="6"/>
      <c r="G45" s="6"/>
      <c r="H45" s="6"/>
      <c r="I45" s="6"/>
    </row>
    <row r="46" spans="1:9" ht="16" x14ac:dyDescent="0.4">
      <c r="A46" s="4"/>
      <c r="B46" s="4"/>
      <c r="C46" s="6"/>
      <c r="D46" s="6"/>
      <c r="E46" s="35"/>
      <c r="F46" s="6"/>
      <c r="G46" s="6"/>
      <c r="H46" s="6"/>
      <c r="I46" s="6"/>
    </row>
    <row r="47" spans="1:9" ht="16" x14ac:dyDescent="0.4">
      <c r="A47" s="4"/>
      <c r="B47" s="4"/>
      <c r="C47" s="6"/>
      <c r="D47" s="6"/>
      <c r="E47" s="35"/>
      <c r="F47" s="6"/>
      <c r="G47" s="6"/>
      <c r="H47" s="6"/>
      <c r="I47" s="6"/>
    </row>
    <row r="48" spans="1:9" ht="16" x14ac:dyDescent="0.4">
      <c r="A48" s="4"/>
      <c r="B48" s="4"/>
      <c r="C48" s="6"/>
      <c r="D48" s="6"/>
      <c r="E48" s="35"/>
      <c r="F48" s="6"/>
      <c r="G48" s="6"/>
      <c r="H48" s="6"/>
      <c r="I48" s="6"/>
    </row>
    <row r="49" spans="1:9" ht="16" x14ac:dyDescent="0.4">
      <c r="A49" s="4"/>
      <c r="B49" s="4"/>
      <c r="C49" s="6"/>
      <c r="D49" s="6"/>
      <c r="E49" s="35"/>
      <c r="F49" s="6"/>
      <c r="G49" s="6"/>
      <c r="H49" s="6"/>
      <c r="I49" s="6"/>
    </row>
    <row r="50" spans="1:9" ht="16" x14ac:dyDescent="0.4">
      <c r="A50" s="4"/>
      <c r="B50" s="4"/>
      <c r="C50" s="6"/>
      <c r="D50" s="6"/>
      <c r="E50" s="35"/>
      <c r="F50" s="6"/>
      <c r="G50" s="6"/>
      <c r="H50" s="6"/>
      <c r="I50" s="6"/>
    </row>
    <row r="51" spans="1:9" ht="16" x14ac:dyDescent="0.4">
      <c r="A51" s="4"/>
      <c r="B51" s="4"/>
      <c r="C51" s="6"/>
      <c r="D51" s="6"/>
      <c r="E51" s="35"/>
      <c r="F51" s="6"/>
      <c r="G51" s="6"/>
      <c r="H51" s="6"/>
      <c r="I51" s="6"/>
    </row>
    <row r="52" spans="1:9" ht="16" x14ac:dyDescent="0.4">
      <c r="A52" s="4"/>
      <c r="B52" s="4"/>
      <c r="C52" s="6"/>
      <c r="D52" s="6"/>
      <c r="E52" s="35"/>
      <c r="F52" s="6"/>
      <c r="G52" s="6"/>
      <c r="H52" s="6"/>
      <c r="I52" s="6"/>
    </row>
    <row r="53" spans="1:9" ht="16" x14ac:dyDescent="0.4">
      <c r="A53" s="4"/>
      <c r="B53" s="4"/>
      <c r="C53" s="6"/>
      <c r="D53" s="6"/>
      <c r="E53" s="35"/>
      <c r="F53" s="6"/>
      <c r="G53" s="6"/>
      <c r="H53" s="6"/>
      <c r="I53" s="6"/>
    </row>
    <row r="54" spans="1:9" ht="16" x14ac:dyDescent="0.4">
      <c r="A54" s="4"/>
      <c r="B54" s="4"/>
      <c r="C54" s="6"/>
      <c r="D54" s="6"/>
      <c r="E54" s="35"/>
      <c r="F54" s="6"/>
      <c r="G54" s="6"/>
      <c r="H54" s="6"/>
      <c r="I54" s="6"/>
    </row>
    <row r="55" spans="1:9" ht="16" x14ac:dyDescent="0.4">
      <c r="A55" s="4"/>
      <c r="B55" s="4"/>
      <c r="C55" s="6"/>
      <c r="D55" s="6"/>
      <c r="E55" s="35"/>
      <c r="F55" s="6"/>
      <c r="G55" s="6"/>
      <c r="H55" s="6"/>
      <c r="I55" s="6"/>
    </row>
    <row r="56" spans="1:9" ht="16" x14ac:dyDescent="0.4">
      <c r="A56" s="4"/>
      <c r="B56" s="4"/>
      <c r="C56" s="6"/>
      <c r="D56" s="6"/>
      <c r="E56" s="35"/>
      <c r="F56" s="6"/>
      <c r="G56" s="6"/>
      <c r="H56" s="6"/>
      <c r="I56" s="6"/>
    </row>
    <row r="57" spans="1:9" ht="16" x14ac:dyDescent="0.4">
      <c r="A57" s="4"/>
      <c r="B57" s="4"/>
      <c r="C57" s="6"/>
      <c r="D57" s="6"/>
      <c r="E57" s="35"/>
      <c r="F57" s="6"/>
      <c r="G57" s="6"/>
      <c r="H57" s="6"/>
      <c r="I57" s="6"/>
    </row>
    <row r="58" spans="1:9" ht="16" x14ac:dyDescent="0.4">
      <c r="A58" s="4"/>
      <c r="B58" s="4"/>
      <c r="C58" s="6"/>
      <c r="D58" s="6"/>
      <c r="E58" s="35"/>
      <c r="F58" s="6"/>
      <c r="G58" s="6"/>
      <c r="H58" s="6"/>
      <c r="I58" s="6"/>
    </row>
    <row r="59" spans="1:9" ht="16" x14ac:dyDescent="0.4">
      <c r="A59" s="4"/>
      <c r="B59" s="4"/>
      <c r="C59" s="6"/>
      <c r="D59" s="6"/>
      <c r="E59" s="35"/>
      <c r="F59" s="6"/>
      <c r="G59" s="6"/>
      <c r="H59" s="6"/>
      <c r="I59" s="6"/>
    </row>
    <row r="60" spans="1:9" ht="16" x14ac:dyDescent="0.4">
      <c r="A60" s="4"/>
      <c r="B60" s="4"/>
      <c r="C60" s="6"/>
      <c r="D60" s="6"/>
      <c r="E60" s="35"/>
      <c r="F60" s="6"/>
      <c r="G60" s="6"/>
      <c r="H60" s="6"/>
      <c r="I60" s="6"/>
    </row>
    <row r="61" spans="1:9" ht="16" x14ac:dyDescent="0.4">
      <c r="A61" s="4"/>
      <c r="B61" s="4"/>
      <c r="C61" s="6"/>
      <c r="D61" s="6"/>
      <c r="E61" s="35"/>
      <c r="F61" s="6"/>
      <c r="G61" s="6"/>
      <c r="H61" s="6"/>
      <c r="I61" s="6"/>
    </row>
    <row r="62" spans="1:9" ht="16" x14ac:dyDescent="0.4">
      <c r="A62" s="4"/>
      <c r="B62" s="4"/>
      <c r="C62" s="6"/>
      <c r="D62" s="6"/>
      <c r="E62" s="35"/>
      <c r="F62" s="6"/>
      <c r="G62" s="6"/>
      <c r="H62" s="6"/>
      <c r="I62" s="6"/>
    </row>
    <row r="63" spans="1:9" ht="16" x14ac:dyDescent="0.4">
      <c r="A63" s="4"/>
      <c r="B63" s="4"/>
      <c r="C63" s="6"/>
      <c r="D63" s="6"/>
      <c r="E63" s="35"/>
      <c r="F63" s="6"/>
      <c r="G63" s="6"/>
      <c r="H63" s="6"/>
      <c r="I63" s="6"/>
    </row>
    <row r="64" spans="1:9" ht="16" x14ac:dyDescent="0.4">
      <c r="A64" s="4"/>
      <c r="B64" s="4"/>
      <c r="C64" s="6"/>
      <c r="D64" s="6"/>
      <c r="E64" s="35"/>
      <c r="F64" s="6"/>
      <c r="G64" s="6"/>
      <c r="H64" s="6"/>
      <c r="I64" s="6"/>
    </row>
    <row r="65" spans="1:9" ht="16" x14ac:dyDescent="0.4">
      <c r="A65" s="4"/>
      <c r="B65" s="4"/>
      <c r="C65" s="6"/>
      <c r="D65" s="6"/>
      <c r="E65" s="35"/>
      <c r="F65" s="6"/>
      <c r="G65" s="6"/>
      <c r="H65" s="6"/>
      <c r="I65" s="6"/>
    </row>
    <row r="66" spans="1:9" ht="16" x14ac:dyDescent="0.4">
      <c r="A66" s="4"/>
      <c r="B66" s="4"/>
      <c r="C66" s="6"/>
      <c r="D66" s="6"/>
      <c r="E66" s="35"/>
      <c r="F66" s="6"/>
      <c r="G66" s="6"/>
      <c r="H66" s="6"/>
      <c r="I66" s="6"/>
    </row>
    <row r="67" spans="1:9" ht="16" x14ac:dyDescent="0.4">
      <c r="A67" s="4"/>
      <c r="B67" s="4"/>
      <c r="C67" s="6"/>
      <c r="D67" s="6"/>
      <c r="E67" s="35"/>
      <c r="F67" s="6"/>
      <c r="G67" s="6"/>
      <c r="H67" s="6"/>
      <c r="I67" s="6"/>
    </row>
    <row r="68" spans="1:9" ht="16" x14ac:dyDescent="0.4">
      <c r="A68" s="4"/>
      <c r="B68" s="4"/>
      <c r="C68" s="6"/>
      <c r="D68" s="6"/>
      <c r="E68" s="35"/>
      <c r="F68" s="6"/>
      <c r="G68" s="6"/>
      <c r="H68" s="6"/>
      <c r="I68" s="6"/>
    </row>
    <row r="69" spans="1:9" ht="16" x14ac:dyDescent="0.4">
      <c r="A69" s="4"/>
      <c r="B69" s="4"/>
      <c r="C69" s="6"/>
      <c r="D69" s="6"/>
      <c r="E69" s="35"/>
      <c r="F69" s="6"/>
      <c r="G69" s="6"/>
      <c r="H69" s="6"/>
      <c r="I69" s="6"/>
    </row>
    <row r="70" spans="1:9" ht="16" x14ac:dyDescent="0.4">
      <c r="A70" s="4"/>
      <c r="B70" s="4"/>
      <c r="C70" s="6"/>
      <c r="D70" s="6"/>
      <c r="E70" s="35"/>
      <c r="F70" s="6"/>
      <c r="G70" s="6"/>
      <c r="H70" s="6"/>
      <c r="I70" s="6"/>
    </row>
    <row r="71" spans="1:9" ht="16" x14ac:dyDescent="0.4">
      <c r="A71" s="4"/>
      <c r="B71" s="4"/>
      <c r="C71" s="6"/>
      <c r="D71" s="6"/>
      <c r="E71" s="35"/>
      <c r="F71" s="6"/>
      <c r="G71" s="6"/>
      <c r="H71" s="6"/>
      <c r="I71" s="6"/>
    </row>
    <row r="72" spans="1:9" ht="16" x14ac:dyDescent="0.4">
      <c r="A72" s="4"/>
      <c r="B72" s="4"/>
      <c r="C72" s="6"/>
      <c r="D72" s="6"/>
      <c r="E72" s="35"/>
      <c r="F72" s="6"/>
      <c r="G72" s="6"/>
      <c r="H72" s="6"/>
      <c r="I72" s="6"/>
    </row>
    <row r="73" spans="1:9" ht="16" x14ac:dyDescent="0.4">
      <c r="A73" s="4"/>
      <c r="B73" s="4"/>
      <c r="C73" s="6"/>
      <c r="D73" s="6"/>
      <c r="E73" s="35"/>
      <c r="F73" s="6"/>
      <c r="G73" s="6"/>
      <c r="H73" s="6"/>
      <c r="I73" s="6"/>
    </row>
    <row r="74" spans="1:9" ht="16" x14ac:dyDescent="0.4">
      <c r="A74" s="4"/>
      <c r="B74" s="4"/>
      <c r="C74" s="6"/>
      <c r="D74" s="6"/>
      <c r="E74" s="35"/>
      <c r="F74" s="6"/>
      <c r="G74" s="6"/>
      <c r="H74" s="6"/>
      <c r="I74" s="6"/>
    </row>
    <row r="75" spans="1:9" ht="16" x14ac:dyDescent="0.4">
      <c r="A75" s="4"/>
      <c r="B75" s="4"/>
      <c r="C75" s="6"/>
      <c r="D75" s="6"/>
      <c r="E75" s="35"/>
      <c r="F75" s="6"/>
      <c r="G75" s="6"/>
      <c r="H75" s="6"/>
      <c r="I75" s="6"/>
    </row>
    <row r="76" spans="1:9" ht="16" x14ac:dyDescent="0.4">
      <c r="A76" s="4"/>
      <c r="B76" s="4"/>
      <c r="C76" s="6"/>
      <c r="D76" s="6"/>
      <c r="E76" s="35"/>
      <c r="F76" s="6"/>
      <c r="G76" s="6"/>
      <c r="H76" s="6"/>
      <c r="I76" s="6"/>
    </row>
    <row r="77" spans="1:9" ht="16" x14ac:dyDescent="0.4">
      <c r="A77" s="4"/>
      <c r="B77" s="4"/>
      <c r="C77" s="6"/>
      <c r="D77" s="6"/>
      <c r="E77" s="35"/>
      <c r="F77" s="6"/>
      <c r="G77" s="6"/>
      <c r="H77" s="6"/>
      <c r="I77" s="6"/>
    </row>
    <row r="78" spans="1:9" ht="16" x14ac:dyDescent="0.4">
      <c r="A78" s="4"/>
      <c r="B78" s="4"/>
      <c r="C78" s="6"/>
      <c r="D78" s="6"/>
      <c r="E78" s="35"/>
      <c r="F78" s="6"/>
      <c r="G78" s="6"/>
      <c r="H78" s="6"/>
      <c r="I78" s="6"/>
    </row>
    <row r="79" spans="1:9" ht="16" x14ac:dyDescent="0.4">
      <c r="A79" s="4"/>
      <c r="B79" s="4"/>
      <c r="C79" s="6"/>
      <c r="D79" s="6"/>
      <c r="E79" s="35"/>
      <c r="F79" s="6"/>
      <c r="G79" s="6"/>
      <c r="H79" s="6"/>
      <c r="I79" s="6"/>
    </row>
    <row r="80" spans="1:9" ht="16" x14ac:dyDescent="0.4">
      <c r="A80" s="4"/>
      <c r="B80" s="4"/>
      <c r="C80" s="6"/>
      <c r="D80" s="6"/>
      <c r="E80" s="35"/>
      <c r="F80" s="6"/>
      <c r="G80" s="6"/>
      <c r="H80" s="6"/>
      <c r="I80" s="6"/>
    </row>
    <row r="81" spans="1:9" ht="16" x14ac:dyDescent="0.4">
      <c r="A81" s="4"/>
      <c r="B81" s="4"/>
      <c r="C81" s="6"/>
      <c r="D81" s="6"/>
      <c r="E81" s="35"/>
      <c r="F81" s="6"/>
      <c r="G81" s="6"/>
      <c r="H81" s="6"/>
      <c r="I81" s="6"/>
    </row>
    <row r="82" spans="1:9" ht="16" x14ac:dyDescent="0.4">
      <c r="A82" s="4"/>
      <c r="B82" s="4"/>
      <c r="C82" s="6"/>
      <c r="D82" s="6"/>
      <c r="E82" s="35"/>
      <c r="F82" s="6"/>
      <c r="G82" s="6"/>
      <c r="H82" s="6"/>
      <c r="I82" s="6"/>
    </row>
    <row r="83" spans="1:9" ht="16" x14ac:dyDescent="0.4">
      <c r="A83" s="4"/>
      <c r="B83" s="4"/>
      <c r="C83" s="6"/>
      <c r="D83" s="6"/>
      <c r="E83" s="35"/>
      <c r="F83" s="6"/>
      <c r="G83" s="6"/>
      <c r="H83" s="6"/>
      <c r="I83" s="6"/>
    </row>
    <row r="84" spans="1:9" ht="16" x14ac:dyDescent="0.4">
      <c r="A84" s="4"/>
      <c r="B84" s="4"/>
      <c r="C84" s="6"/>
      <c r="D84" s="6"/>
      <c r="E84" s="35"/>
      <c r="F84" s="6"/>
      <c r="G84" s="6"/>
      <c r="H84" s="6"/>
      <c r="I84" s="6"/>
    </row>
    <row r="85" spans="1:9" ht="16" x14ac:dyDescent="0.4">
      <c r="A85" s="4"/>
      <c r="B85" s="4"/>
      <c r="C85" s="6"/>
      <c r="D85" s="6"/>
      <c r="E85" s="35"/>
      <c r="F85" s="6"/>
      <c r="G85" s="6"/>
      <c r="H85" s="6"/>
      <c r="I85" s="6"/>
    </row>
    <row r="86" spans="1:9" ht="16" x14ac:dyDescent="0.4">
      <c r="A86" s="4"/>
      <c r="B86" s="4"/>
      <c r="C86" s="6"/>
      <c r="D86" s="6"/>
      <c r="E86" s="35"/>
      <c r="F86" s="6"/>
      <c r="G86" s="6"/>
      <c r="H86" s="6"/>
      <c r="I86" s="6"/>
    </row>
    <row r="87" spans="1:9" ht="16" x14ac:dyDescent="0.4">
      <c r="A87" s="4"/>
      <c r="B87" s="4"/>
      <c r="C87" s="6"/>
      <c r="D87" s="6"/>
      <c r="E87" s="35"/>
      <c r="F87" s="6"/>
      <c r="G87" s="6"/>
      <c r="H87" s="6"/>
      <c r="I87" s="6"/>
    </row>
    <row r="88" spans="1:9" ht="16" x14ac:dyDescent="0.4">
      <c r="A88" s="4"/>
      <c r="B88" s="4"/>
      <c r="C88" s="6"/>
      <c r="D88" s="6"/>
      <c r="E88" s="35"/>
      <c r="F88" s="6"/>
      <c r="G88" s="6"/>
      <c r="H88" s="6"/>
      <c r="I88" s="6"/>
    </row>
    <row r="89" spans="1:9" ht="16" x14ac:dyDescent="0.4">
      <c r="A89" s="4"/>
      <c r="B89" s="4"/>
      <c r="C89" s="6"/>
      <c r="D89" s="6"/>
      <c r="E89" s="35"/>
      <c r="F89" s="6"/>
      <c r="G89" s="6"/>
      <c r="H89" s="6"/>
      <c r="I89" s="6"/>
    </row>
    <row r="90" spans="1:9" ht="16" x14ac:dyDescent="0.4">
      <c r="A90" s="4"/>
      <c r="B90" s="4"/>
      <c r="C90" s="6"/>
      <c r="D90" s="6"/>
      <c r="E90" s="35"/>
      <c r="F90" s="6"/>
      <c r="G90" s="6"/>
      <c r="H90" s="6"/>
      <c r="I90" s="6"/>
    </row>
    <row r="91" spans="1:9" ht="16" x14ac:dyDescent="0.4">
      <c r="A91" s="4"/>
      <c r="B91" s="4"/>
      <c r="C91" s="6"/>
      <c r="D91" s="6"/>
      <c r="E91" s="35"/>
      <c r="F91" s="6"/>
      <c r="G91" s="6"/>
      <c r="H91" s="6"/>
      <c r="I91" s="6"/>
    </row>
    <row r="92" spans="1:9" ht="16" x14ac:dyDescent="0.4">
      <c r="A92" s="4"/>
      <c r="B92" s="4"/>
      <c r="C92" s="6"/>
      <c r="D92" s="6"/>
      <c r="E92" s="35"/>
      <c r="F92" s="6"/>
      <c r="G92" s="6"/>
      <c r="H92" s="6"/>
      <c r="I92" s="6"/>
    </row>
    <row r="93" spans="1:9" ht="16" x14ac:dyDescent="0.4">
      <c r="A93" s="4"/>
      <c r="B93" s="4"/>
      <c r="C93" s="6"/>
      <c r="D93" s="6"/>
      <c r="E93" s="35"/>
      <c r="F93" s="6"/>
      <c r="G93" s="6"/>
      <c r="H93" s="6"/>
      <c r="I93" s="6"/>
    </row>
    <row r="94" spans="1:9" ht="16" x14ac:dyDescent="0.4">
      <c r="A94" s="4"/>
      <c r="B94" s="4"/>
      <c r="C94" s="6"/>
      <c r="D94" s="6"/>
      <c r="E94" s="35"/>
      <c r="F94" s="6"/>
      <c r="G94" s="6"/>
      <c r="H94" s="6"/>
      <c r="I94" s="6"/>
    </row>
    <row r="95" spans="1:9" ht="16" x14ac:dyDescent="0.4">
      <c r="A95" s="4"/>
      <c r="B95" s="4"/>
      <c r="C95" s="6"/>
      <c r="D95" s="6"/>
      <c r="E95" s="35"/>
      <c r="F95" s="6"/>
      <c r="G95" s="6"/>
      <c r="H95" s="6"/>
      <c r="I95" s="6"/>
    </row>
    <row r="96" spans="1:9" ht="16" x14ac:dyDescent="0.4">
      <c r="A96" s="4"/>
      <c r="B96" s="4"/>
      <c r="C96" s="6"/>
      <c r="D96" s="6"/>
      <c r="E96" s="35"/>
      <c r="F96" s="6"/>
      <c r="G96" s="6"/>
      <c r="H96" s="6"/>
      <c r="I96" s="6"/>
    </row>
    <row r="97" spans="1:9" ht="16" x14ac:dyDescent="0.4">
      <c r="A97" s="4"/>
      <c r="B97" s="4"/>
      <c r="C97" s="6"/>
      <c r="D97" s="6"/>
      <c r="E97" s="35"/>
      <c r="F97" s="6"/>
      <c r="G97" s="6"/>
      <c r="H97" s="6"/>
      <c r="I97" s="6"/>
    </row>
    <row r="98" spans="1:9" ht="16" x14ac:dyDescent="0.4">
      <c r="A98" s="4"/>
      <c r="B98" s="4"/>
      <c r="C98" s="6"/>
      <c r="D98" s="6"/>
      <c r="E98" s="35"/>
      <c r="F98" s="6"/>
      <c r="G98" s="6"/>
      <c r="H98" s="6"/>
      <c r="I98" s="6"/>
    </row>
    <row r="99" spans="1:9" ht="16" x14ac:dyDescent="0.4">
      <c r="A99" s="4"/>
      <c r="B99" s="4"/>
      <c r="C99" s="6"/>
      <c r="D99" s="6"/>
      <c r="E99" s="35"/>
      <c r="F99" s="6"/>
      <c r="G99" s="6"/>
      <c r="H99" s="6"/>
      <c r="I99" s="6"/>
    </row>
    <row r="100" spans="1:9" ht="16" x14ac:dyDescent="0.4">
      <c r="A100" s="4"/>
      <c r="B100" s="4"/>
      <c r="C100" s="6"/>
      <c r="D100" s="6"/>
      <c r="E100" s="35"/>
      <c r="F100" s="6"/>
      <c r="G100" s="6"/>
      <c r="H100" s="6"/>
      <c r="I100" s="6"/>
    </row>
  </sheetData>
  <mergeCells count="3">
    <mergeCell ref="A1:C1"/>
    <mergeCell ref="D1:O1"/>
    <mergeCell ref="A5:I5"/>
  </mergeCells>
  <dataValidations count="5">
    <dataValidation type="whole" allowBlank="1" showInputMessage="1" showErrorMessage="1" error="Please enter a range between 2014 and 2016" sqref="D3:D4 D6:D100" xr:uid="{5518AA88-3166-45A5-84B8-7D2463334FB2}">
      <formula1>1995</formula1>
      <formula2>2010</formula2>
    </dataValidation>
    <dataValidation type="list" showInputMessage="1" showErrorMessage="1" sqref="C3:C4 C6:C100" xr:uid="{D338621A-6AB9-4E4F-BE3B-397A6A5FC991}">
      <formula1>"Male, Female"</formula1>
    </dataValidation>
    <dataValidation type="list" showInputMessage="1" showErrorMessage="1" sqref="F6:G100 F3:F4" xr:uid="{DBA953E4-2454-4151-B802-5CFEEF607526}">
      <formula1>"Dan belt only"</formula1>
    </dataValidation>
    <dataValidation type="list" showInputMessage="1" showErrorMessage="1" sqref="H3:H4" xr:uid="{AEB7B538-38FF-4BF1-90ED-2801DE9457D8}">
      <formula1>"MALE, Under 58kg, Under 63kg, Under 68kg, FEMALE, Under 49kg, Under 53kg, Under 57kg, NOT APPLICABLE"</formula1>
    </dataValidation>
    <dataValidation type="list" showInputMessage="1" showErrorMessage="1" sqref="G3 G4" xr:uid="{CE274A17-3583-4A1D-A98D-A3A659C21BFE}">
      <formula1>"MALE, Under 51kg, Under 55kg, Under 59kg, FEMALE, Under 46kg, Under 49kg, Under 52kg, NOT APPLICABLE"</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54A6-9F0B-4B33-AF81-87D71BA11E66}">
  <dimension ref="A1:R16"/>
  <sheetViews>
    <sheetView tabSelected="1" workbookViewId="0">
      <selection activeCell="P2" sqref="P2"/>
    </sheetView>
  </sheetViews>
  <sheetFormatPr defaultRowHeight="14.5" x14ac:dyDescent="0.35"/>
  <cols>
    <col min="12" max="12" width="9.453125" bestFit="1" customWidth="1"/>
    <col min="13" max="13" width="5" customWidth="1"/>
    <col min="14" max="14" width="8.90625" style="2"/>
  </cols>
  <sheetData>
    <row r="1" spans="1:18" ht="16" x14ac:dyDescent="0.4">
      <c r="A1" s="76" t="s">
        <v>79</v>
      </c>
      <c r="B1" s="76"/>
      <c r="C1" s="76"/>
      <c r="D1" s="76"/>
      <c r="E1" s="76"/>
      <c r="F1" s="76"/>
      <c r="G1" s="76"/>
      <c r="H1" s="76"/>
      <c r="I1" s="76"/>
      <c r="J1" s="76"/>
      <c r="K1" s="76"/>
      <c r="L1" s="76"/>
      <c r="M1" s="76"/>
      <c r="N1" s="76"/>
    </row>
    <row r="3" spans="1:18" ht="16" x14ac:dyDescent="0.35">
      <c r="O3" s="29" t="s">
        <v>80</v>
      </c>
      <c r="P3" s="29" t="s">
        <v>81</v>
      </c>
      <c r="R3" s="2"/>
    </row>
    <row r="4" spans="1:18" ht="16" x14ac:dyDescent="0.35">
      <c r="A4" s="53"/>
      <c r="B4" s="53"/>
      <c r="C4" s="53"/>
      <c r="D4" s="53"/>
      <c r="E4" s="53"/>
      <c r="F4" s="53"/>
      <c r="G4" s="53"/>
      <c r="H4" s="53"/>
      <c r="I4" s="53"/>
      <c r="J4" s="77"/>
      <c r="O4" s="30" t="s">
        <v>93</v>
      </c>
      <c r="P4" s="30"/>
      <c r="R4" s="2"/>
    </row>
    <row r="5" spans="1:18" ht="16" x14ac:dyDescent="0.35">
      <c r="A5" s="53"/>
      <c r="B5" s="53"/>
      <c r="C5" s="53"/>
      <c r="D5" s="53"/>
      <c r="E5" s="53"/>
      <c r="F5" s="53"/>
      <c r="G5" s="53"/>
      <c r="H5" s="53"/>
      <c r="I5" s="53"/>
      <c r="J5" s="77"/>
      <c r="O5" s="30" t="s">
        <v>94</v>
      </c>
      <c r="P5" s="30"/>
      <c r="R5" s="2"/>
    </row>
    <row r="6" spans="1:18" ht="16" x14ac:dyDescent="0.35">
      <c r="A6" s="53"/>
      <c r="B6" s="53"/>
      <c r="C6" s="53"/>
      <c r="D6" s="53"/>
      <c r="E6" s="53"/>
      <c r="F6" s="53"/>
      <c r="G6" s="53"/>
      <c r="H6" s="53"/>
      <c r="I6" s="53"/>
      <c r="J6" s="77"/>
      <c r="O6" s="30" t="s">
        <v>82</v>
      </c>
      <c r="P6" s="30"/>
      <c r="R6" s="2"/>
    </row>
    <row r="7" spans="1:18" ht="16" x14ac:dyDescent="0.35">
      <c r="A7" s="53"/>
      <c r="B7" s="53"/>
      <c r="C7" s="53"/>
      <c r="D7" s="53"/>
      <c r="E7" s="53"/>
      <c r="F7" s="53"/>
      <c r="G7" s="53"/>
      <c r="H7" s="53"/>
      <c r="I7" s="53"/>
      <c r="J7" s="77"/>
      <c r="O7" s="30" t="s">
        <v>83</v>
      </c>
      <c r="P7" s="30"/>
      <c r="R7" s="2"/>
    </row>
    <row r="8" spans="1:18" ht="16" x14ac:dyDescent="0.35">
      <c r="A8" s="53"/>
      <c r="B8" s="53"/>
      <c r="C8" s="53"/>
      <c r="D8" s="53"/>
      <c r="E8" s="53"/>
      <c r="F8" s="53"/>
      <c r="G8" s="53"/>
      <c r="H8" s="53"/>
      <c r="I8" s="53"/>
      <c r="J8" s="77"/>
      <c r="O8" s="30" t="s">
        <v>84</v>
      </c>
      <c r="P8" s="30"/>
      <c r="R8" s="2"/>
    </row>
    <row r="9" spans="1:18" ht="16" x14ac:dyDescent="0.35">
      <c r="A9" s="53"/>
      <c r="B9" s="53"/>
      <c r="C9" s="53"/>
      <c r="D9" s="53"/>
      <c r="E9" s="53"/>
      <c r="F9" s="53"/>
      <c r="G9" s="53"/>
      <c r="H9" s="53"/>
      <c r="I9" s="53"/>
      <c r="J9" s="77"/>
      <c r="O9" s="30" t="s">
        <v>85</v>
      </c>
      <c r="P9" s="30"/>
      <c r="R9" s="2"/>
    </row>
    <row r="10" spans="1:18" ht="16" x14ac:dyDescent="0.35">
      <c r="A10" s="53"/>
      <c r="B10" s="53"/>
      <c r="C10" s="53"/>
      <c r="D10" s="53"/>
      <c r="E10" s="53"/>
      <c r="F10" s="53"/>
      <c r="G10" s="53"/>
      <c r="H10" s="53"/>
      <c r="I10" s="53"/>
      <c r="J10" s="77"/>
      <c r="O10" s="30" t="s">
        <v>86</v>
      </c>
      <c r="P10" s="30"/>
      <c r="R10" s="2"/>
    </row>
    <row r="11" spans="1:18" ht="16" x14ac:dyDescent="0.35">
      <c r="A11" s="53"/>
      <c r="B11" s="53"/>
      <c r="C11" s="53"/>
      <c r="D11" s="53"/>
      <c r="E11" s="53"/>
      <c r="F11" s="53"/>
      <c r="G11" s="53"/>
      <c r="H11" s="53"/>
      <c r="I11" s="53"/>
      <c r="J11" s="77"/>
      <c r="O11" s="30" t="s">
        <v>87</v>
      </c>
      <c r="P11" s="30"/>
      <c r="R11" s="2"/>
    </row>
    <row r="12" spans="1:18" ht="16" x14ac:dyDescent="0.35">
      <c r="O12" s="30" t="s">
        <v>88</v>
      </c>
      <c r="P12" s="30"/>
      <c r="R12" s="2"/>
    </row>
    <row r="13" spans="1:18" ht="16" x14ac:dyDescent="0.35">
      <c r="O13" s="30" t="s">
        <v>89</v>
      </c>
      <c r="P13" s="30"/>
      <c r="R13" s="2"/>
    </row>
    <row r="14" spans="1:18" ht="16" x14ac:dyDescent="0.35">
      <c r="O14" s="30" t="s">
        <v>90</v>
      </c>
      <c r="P14" s="30"/>
      <c r="Q14" s="40"/>
    </row>
    <row r="15" spans="1:18" ht="16" x14ac:dyDescent="0.35">
      <c r="O15" s="30" t="s">
        <v>91</v>
      </c>
      <c r="P15" s="30"/>
      <c r="R15" s="2"/>
    </row>
    <row r="16" spans="1:18" ht="16" x14ac:dyDescent="0.4">
      <c r="O16" s="38" t="s">
        <v>92</v>
      </c>
      <c r="P16" s="39"/>
      <c r="R16" s="31">
        <f>SUM(P4:P15)</f>
        <v>0</v>
      </c>
    </row>
  </sheetData>
  <mergeCells count="2">
    <mergeCell ref="A1:N1"/>
    <mergeCell ref="A4:J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3532A-1BB3-4654-BA94-03A776DF67C3}">
  <dimension ref="A1:H12"/>
  <sheetViews>
    <sheetView workbookViewId="0">
      <selection activeCell="B14" sqref="B14"/>
    </sheetView>
  </sheetViews>
  <sheetFormatPr defaultRowHeight="14.5" x14ac:dyDescent="0.35"/>
  <cols>
    <col min="1" max="1" width="25.6328125" bestFit="1" customWidth="1"/>
    <col min="2" max="2" width="53.90625" customWidth="1"/>
    <col min="7" max="7" width="8.90625" customWidth="1"/>
  </cols>
  <sheetData>
    <row r="1" spans="1:8" ht="15" thickBot="1" x14ac:dyDescent="0.4">
      <c r="A1" s="47"/>
      <c r="B1" s="47"/>
    </row>
    <row r="2" spans="1:8" ht="19" thickBot="1" x14ac:dyDescent="0.5">
      <c r="A2" s="64" t="s">
        <v>21</v>
      </c>
      <c r="B2" s="65"/>
      <c r="C2" s="5"/>
      <c r="D2" s="5"/>
      <c r="E2" s="5"/>
      <c r="F2" s="5"/>
      <c r="G2" s="5"/>
      <c r="H2" s="5"/>
    </row>
    <row r="3" spans="1:8" ht="21.65" customHeight="1" x14ac:dyDescent="0.35">
      <c r="A3" s="13" t="s">
        <v>22</v>
      </c>
      <c r="B3" s="10"/>
    </row>
    <row r="4" spans="1:8" ht="21.65" customHeight="1" x14ac:dyDescent="0.35">
      <c r="A4" s="14" t="s">
        <v>23</v>
      </c>
      <c r="B4" s="11"/>
    </row>
    <row r="5" spans="1:8" ht="21.65" customHeight="1" x14ac:dyDescent="0.35">
      <c r="A5" s="14" t="s">
        <v>24</v>
      </c>
      <c r="B5" s="11"/>
    </row>
    <row r="6" spans="1:8" ht="21.65" customHeight="1" x14ac:dyDescent="0.35">
      <c r="A6" s="14" t="s">
        <v>25</v>
      </c>
      <c r="B6" s="11"/>
    </row>
    <row r="12" spans="1:8" x14ac:dyDescent="0.35">
      <c r="G12" s="12"/>
    </row>
  </sheetData>
  <mergeCells count="2">
    <mergeCell ref="A2:B2"/>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160B-C6A1-4E6A-AA41-4A51EA80345D}">
  <dimension ref="A1:I102"/>
  <sheetViews>
    <sheetView workbookViewId="0">
      <pane ySplit="2" topLeftCell="A3" activePane="bottomLeft" state="frozen"/>
      <selection pane="bottomLeft" activeCell="A2" sqref="A2"/>
    </sheetView>
  </sheetViews>
  <sheetFormatPr defaultRowHeight="14.5" x14ac:dyDescent="0.35"/>
  <cols>
    <col min="1" max="1" width="5.54296875" customWidth="1"/>
    <col min="2" max="2" width="29.6328125" customWidth="1"/>
    <col min="3" max="3" width="9.08984375" customWidth="1"/>
    <col min="4" max="4" width="13.08984375" customWidth="1"/>
    <col min="5" max="5" width="8.90625" customWidth="1"/>
    <col min="6" max="6" width="26.36328125" customWidth="1"/>
    <col min="7" max="7" width="21.90625" customWidth="1"/>
    <col min="8" max="8" width="18.6328125" customWidth="1"/>
    <col min="9" max="9" width="27.36328125" customWidth="1"/>
    <col min="10" max="10" width="24.54296875" bestFit="1" customWidth="1"/>
    <col min="11" max="11" width="28.54296875" bestFit="1" customWidth="1"/>
  </cols>
  <sheetData>
    <row r="1" spans="1:9" ht="16" x14ac:dyDescent="0.4">
      <c r="A1" s="19" t="s">
        <v>26</v>
      </c>
      <c r="B1" s="19" t="s">
        <v>27</v>
      </c>
      <c r="C1" s="20" t="s">
        <v>28</v>
      </c>
      <c r="D1" s="20" t="s">
        <v>29</v>
      </c>
      <c r="E1" s="20" t="s">
        <v>30</v>
      </c>
      <c r="F1" s="20" t="s">
        <v>31</v>
      </c>
      <c r="G1" s="20" t="s">
        <v>32</v>
      </c>
      <c r="H1" s="20" t="s">
        <v>33</v>
      </c>
      <c r="I1" s="20" t="s">
        <v>34</v>
      </c>
    </row>
    <row r="2" spans="1:9" ht="16" x14ac:dyDescent="0.4">
      <c r="A2" s="21" t="s">
        <v>35</v>
      </c>
      <c r="B2" s="21" t="s">
        <v>36</v>
      </c>
      <c r="C2" s="34" t="s">
        <v>37</v>
      </c>
      <c r="D2" s="34">
        <v>2019</v>
      </c>
      <c r="E2" s="34">
        <f>2025-D2</f>
        <v>6</v>
      </c>
      <c r="F2" s="34" t="s">
        <v>38</v>
      </c>
      <c r="G2" s="34" t="s">
        <v>39</v>
      </c>
      <c r="H2" s="34" t="s">
        <v>40</v>
      </c>
      <c r="I2" s="34" t="s">
        <v>41</v>
      </c>
    </row>
    <row r="3" spans="1:9" ht="16" x14ac:dyDescent="0.4">
      <c r="A3" s="4">
        <v>1</v>
      </c>
      <c r="B3" s="4"/>
      <c r="C3" s="33"/>
      <c r="D3" s="33"/>
      <c r="E3" s="35">
        <f>2025-D3</f>
        <v>2025</v>
      </c>
      <c r="F3" s="33"/>
      <c r="G3" s="33"/>
      <c r="H3" s="33"/>
      <c r="I3" s="33"/>
    </row>
    <row r="4" spans="1:9" ht="16" x14ac:dyDescent="0.4">
      <c r="A4" s="4">
        <v>2</v>
      </c>
      <c r="B4" s="4"/>
      <c r="C4" s="33"/>
      <c r="D4" s="33"/>
      <c r="E4" s="35">
        <f t="shared" ref="E4:E67" si="0">2025-D4</f>
        <v>2025</v>
      </c>
      <c r="F4" s="33"/>
      <c r="G4" s="33"/>
      <c r="H4" s="33"/>
      <c r="I4" s="33"/>
    </row>
    <row r="5" spans="1:9" ht="16" x14ac:dyDescent="0.4">
      <c r="A5" s="4">
        <v>3</v>
      </c>
      <c r="B5" s="4"/>
      <c r="C5" s="33"/>
      <c r="D5" s="33"/>
      <c r="E5" s="35">
        <f t="shared" si="0"/>
        <v>2025</v>
      </c>
      <c r="F5" s="33"/>
      <c r="G5" s="33"/>
      <c r="H5" s="33"/>
      <c r="I5" s="33"/>
    </row>
    <row r="6" spans="1:9" ht="16" x14ac:dyDescent="0.4">
      <c r="A6" s="4">
        <v>4</v>
      </c>
      <c r="B6" s="4"/>
      <c r="C6" s="33"/>
      <c r="D6" s="33"/>
      <c r="E6" s="35">
        <f t="shared" si="0"/>
        <v>2025</v>
      </c>
      <c r="F6" s="33"/>
      <c r="G6" s="33"/>
      <c r="H6" s="33"/>
      <c r="I6" s="33"/>
    </row>
    <row r="7" spans="1:9" ht="16" x14ac:dyDescent="0.4">
      <c r="A7" s="4">
        <v>5</v>
      </c>
      <c r="B7" s="4"/>
      <c r="C7" s="33"/>
      <c r="D7" s="33"/>
      <c r="E7" s="35">
        <f t="shared" si="0"/>
        <v>2025</v>
      </c>
      <c r="F7" s="33"/>
      <c r="G7" s="33"/>
      <c r="H7" s="33"/>
      <c r="I7" s="33"/>
    </row>
    <row r="8" spans="1:9" ht="16" x14ac:dyDescent="0.4">
      <c r="A8" s="4">
        <v>6</v>
      </c>
      <c r="B8" s="4"/>
      <c r="C8" s="33"/>
      <c r="D8" s="33"/>
      <c r="E8" s="35">
        <f t="shared" si="0"/>
        <v>2025</v>
      </c>
      <c r="F8" s="33"/>
      <c r="G8" s="33"/>
      <c r="H8" s="33"/>
      <c r="I8" s="33"/>
    </row>
    <row r="9" spans="1:9" ht="16" x14ac:dyDescent="0.4">
      <c r="A9" s="4">
        <v>7</v>
      </c>
      <c r="B9" s="4"/>
      <c r="C9" s="33"/>
      <c r="D9" s="33"/>
      <c r="E9" s="35">
        <f t="shared" si="0"/>
        <v>2025</v>
      </c>
      <c r="F9" s="33"/>
      <c r="G9" s="33"/>
      <c r="H9" s="33"/>
      <c r="I9" s="33"/>
    </row>
    <row r="10" spans="1:9" ht="16" x14ac:dyDescent="0.4">
      <c r="A10" s="4">
        <v>8</v>
      </c>
      <c r="B10" s="4"/>
      <c r="C10" s="33"/>
      <c r="D10" s="33"/>
      <c r="E10" s="35">
        <f t="shared" si="0"/>
        <v>2025</v>
      </c>
      <c r="F10" s="33"/>
      <c r="G10" s="33"/>
      <c r="H10" s="33"/>
      <c r="I10" s="33"/>
    </row>
    <row r="11" spans="1:9" ht="16" x14ac:dyDescent="0.4">
      <c r="A11" s="4">
        <v>9</v>
      </c>
      <c r="B11" s="4"/>
      <c r="C11" s="33"/>
      <c r="D11" s="33"/>
      <c r="E11" s="35">
        <f t="shared" si="0"/>
        <v>2025</v>
      </c>
      <c r="F11" s="33"/>
      <c r="G11" s="33"/>
      <c r="H11" s="33"/>
      <c r="I11" s="33"/>
    </row>
    <row r="12" spans="1:9" ht="16" x14ac:dyDescent="0.4">
      <c r="A12" s="4">
        <v>10</v>
      </c>
      <c r="B12" s="4"/>
      <c r="C12" s="33"/>
      <c r="D12" s="33"/>
      <c r="E12" s="35">
        <f t="shared" si="0"/>
        <v>2025</v>
      </c>
      <c r="F12" s="33"/>
      <c r="G12" s="33"/>
      <c r="H12" s="33"/>
      <c r="I12" s="33"/>
    </row>
    <row r="13" spans="1:9" ht="16" x14ac:dyDescent="0.4">
      <c r="A13" s="4">
        <v>11</v>
      </c>
      <c r="B13" s="4"/>
      <c r="C13" s="33"/>
      <c r="D13" s="33"/>
      <c r="E13" s="35">
        <f t="shared" si="0"/>
        <v>2025</v>
      </c>
      <c r="F13" s="33"/>
      <c r="G13" s="33"/>
      <c r="H13" s="33"/>
      <c r="I13" s="33"/>
    </row>
    <row r="14" spans="1:9" ht="16" x14ac:dyDescent="0.4">
      <c r="A14" s="4">
        <v>12</v>
      </c>
      <c r="B14" s="4"/>
      <c r="C14" s="33"/>
      <c r="D14" s="33"/>
      <c r="E14" s="35">
        <f t="shared" si="0"/>
        <v>2025</v>
      </c>
      <c r="F14" s="33"/>
      <c r="G14" s="33"/>
      <c r="H14" s="33"/>
      <c r="I14" s="33"/>
    </row>
    <row r="15" spans="1:9" ht="16" x14ac:dyDescent="0.4">
      <c r="A15" s="4">
        <v>13</v>
      </c>
      <c r="B15" s="4"/>
      <c r="C15" s="33"/>
      <c r="D15" s="33"/>
      <c r="E15" s="35">
        <f t="shared" si="0"/>
        <v>2025</v>
      </c>
      <c r="F15" s="33"/>
      <c r="G15" s="33"/>
      <c r="H15" s="33"/>
      <c r="I15" s="33"/>
    </row>
    <row r="16" spans="1:9" ht="16" x14ac:dyDescent="0.4">
      <c r="A16" s="4">
        <v>14</v>
      </c>
      <c r="B16" s="4"/>
      <c r="C16" s="33"/>
      <c r="D16" s="33"/>
      <c r="E16" s="35">
        <f t="shared" si="0"/>
        <v>2025</v>
      </c>
      <c r="F16" s="33"/>
      <c r="G16" s="33"/>
      <c r="H16" s="33"/>
      <c r="I16" s="33"/>
    </row>
    <row r="17" spans="1:9" ht="16" x14ac:dyDescent="0.4">
      <c r="A17" s="4">
        <v>15</v>
      </c>
      <c r="B17" s="4"/>
      <c r="C17" s="33"/>
      <c r="D17" s="33"/>
      <c r="E17" s="35">
        <f t="shared" si="0"/>
        <v>2025</v>
      </c>
      <c r="F17" s="33"/>
      <c r="G17" s="33"/>
      <c r="H17" s="33"/>
      <c r="I17" s="33"/>
    </row>
    <row r="18" spans="1:9" ht="16" x14ac:dyDescent="0.4">
      <c r="A18" s="4">
        <v>16</v>
      </c>
      <c r="B18" s="4"/>
      <c r="C18" s="33"/>
      <c r="D18" s="33"/>
      <c r="E18" s="35">
        <f t="shared" si="0"/>
        <v>2025</v>
      </c>
      <c r="F18" s="33"/>
      <c r="G18" s="33"/>
      <c r="H18" s="33"/>
      <c r="I18" s="33"/>
    </row>
    <row r="19" spans="1:9" ht="16" x14ac:dyDescent="0.4">
      <c r="A19" s="4">
        <v>17</v>
      </c>
      <c r="B19" s="4"/>
      <c r="C19" s="33"/>
      <c r="D19" s="33"/>
      <c r="E19" s="35">
        <f t="shared" si="0"/>
        <v>2025</v>
      </c>
      <c r="F19" s="33"/>
      <c r="G19" s="33"/>
      <c r="H19" s="33"/>
      <c r="I19" s="33"/>
    </row>
    <row r="20" spans="1:9" ht="16" x14ac:dyDescent="0.4">
      <c r="A20" s="4">
        <v>18</v>
      </c>
      <c r="B20" s="4"/>
      <c r="C20" s="33"/>
      <c r="D20" s="33"/>
      <c r="E20" s="35">
        <f t="shared" si="0"/>
        <v>2025</v>
      </c>
      <c r="F20" s="33"/>
      <c r="G20" s="33"/>
      <c r="H20" s="33"/>
      <c r="I20" s="33"/>
    </row>
    <row r="21" spans="1:9" ht="16" x14ac:dyDescent="0.4">
      <c r="A21" s="4">
        <v>19</v>
      </c>
      <c r="B21" s="4"/>
      <c r="C21" s="33"/>
      <c r="D21" s="33"/>
      <c r="E21" s="35">
        <f t="shared" si="0"/>
        <v>2025</v>
      </c>
      <c r="F21" s="33"/>
      <c r="G21" s="33"/>
      <c r="H21" s="33"/>
      <c r="I21" s="33"/>
    </row>
    <row r="22" spans="1:9" ht="16" x14ac:dyDescent="0.4">
      <c r="A22" s="4">
        <v>20</v>
      </c>
      <c r="B22" s="4"/>
      <c r="C22" s="33"/>
      <c r="D22" s="33"/>
      <c r="E22" s="35">
        <f t="shared" si="0"/>
        <v>2025</v>
      </c>
      <c r="F22" s="33"/>
      <c r="G22" s="33"/>
      <c r="H22" s="33"/>
      <c r="I22" s="33"/>
    </row>
    <row r="23" spans="1:9" ht="16" x14ac:dyDescent="0.4">
      <c r="A23" s="4">
        <v>21</v>
      </c>
      <c r="B23" s="4"/>
      <c r="C23" s="33"/>
      <c r="D23" s="33"/>
      <c r="E23" s="35">
        <f t="shared" si="0"/>
        <v>2025</v>
      </c>
      <c r="F23" s="33"/>
      <c r="G23" s="33"/>
      <c r="H23" s="33"/>
      <c r="I23" s="33"/>
    </row>
    <row r="24" spans="1:9" ht="16" x14ac:dyDescent="0.4">
      <c r="A24" s="4">
        <v>22</v>
      </c>
      <c r="B24" s="4"/>
      <c r="C24" s="33"/>
      <c r="D24" s="33"/>
      <c r="E24" s="35">
        <f t="shared" si="0"/>
        <v>2025</v>
      </c>
      <c r="F24" s="33"/>
      <c r="G24" s="33"/>
      <c r="H24" s="33"/>
      <c r="I24" s="33"/>
    </row>
    <row r="25" spans="1:9" ht="16" x14ac:dyDescent="0.4">
      <c r="A25" s="4">
        <v>23</v>
      </c>
      <c r="B25" s="4"/>
      <c r="C25" s="33"/>
      <c r="D25" s="33"/>
      <c r="E25" s="35">
        <f t="shared" si="0"/>
        <v>2025</v>
      </c>
      <c r="F25" s="33"/>
      <c r="G25" s="33"/>
      <c r="H25" s="33"/>
      <c r="I25" s="33"/>
    </row>
    <row r="26" spans="1:9" ht="16" x14ac:dyDescent="0.4">
      <c r="A26" s="4">
        <v>24</v>
      </c>
      <c r="B26" s="4"/>
      <c r="C26" s="33"/>
      <c r="D26" s="33"/>
      <c r="E26" s="35">
        <f t="shared" si="0"/>
        <v>2025</v>
      </c>
      <c r="F26" s="33"/>
      <c r="G26" s="33"/>
      <c r="H26" s="33"/>
      <c r="I26" s="33"/>
    </row>
    <row r="27" spans="1:9" ht="16" x14ac:dyDescent="0.4">
      <c r="A27" s="4">
        <v>25</v>
      </c>
      <c r="B27" s="4"/>
      <c r="C27" s="33"/>
      <c r="D27" s="33"/>
      <c r="E27" s="35">
        <f t="shared" si="0"/>
        <v>2025</v>
      </c>
      <c r="F27" s="33"/>
      <c r="G27" s="33"/>
      <c r="H27" s="33"/>
      <c r="I27" s="33"/>
    </row>
    <row r="28" spans="1:9" ht="16" x14ac:dyDescent="0.4">
      <c r="A28" s="4">
        <v>26</v>
      </c>
      <c r="B28" s="4"/>
      <c r="C28" s="33"/>
      <c r="D28" s="33"/>
      <c r="E28" s="35">
        <f t="shared" si="0"/>
        <v>2025</v>
      </c>
      <c r="F28" s="33"/>
      <c r="G28" s="33"/>
      <c r="H28" s="33"/>
      <c r="I28" s="33"/>
    </row>
    <row r="29" spans="1:9" ht="16" x14ac:dyDescent="0.4">
      <c r="A29" s="4">
        <v>27</v>
      </c>
      <c r="B29" s="4"/>
      <c r="C29" s="33"/>
      <c r="D29" s="33"/>
      <c r="E29" s="35">
        <f t="shared" si="0"/>
        <v>2025</v>
      </c>
      <c r="F29" s="33"/>
      <c r="G29" s="33"/>
      <c r="H29" s="33"/>
      <c r="I29" s="33"/>
    </row>
    <row r="30" spans="1:9" ht="16" x14ac:dyDescent="0.4">
      <c r="A30" s="4">
        <v>28</v>
      </c>
      <c r="B30" s="4"/>
      <c r="C30" s="33"/>
      <c r="D30" s="33"/>
      <c r="E30" s="35">
        <f t="shared" si="0"/>
        <v>2025</v>
      </c>
      <c r="F30" s="33"/>
      <c r="G30" s="33"/>
      <c r="H30" s="33"/>
      <c r="I30" s="33"/>
    </row>
    <row r="31" spans="1:9" ht="16" x14ac:dyDescent="0.4">
      <c r="A31" s="4">
        <v>29</v>
      </c>
      <c r="B31" s="4"/>
      <c r="C31" s="33"/>
      <c r="D31" s="33"/>
      <c r="E31" s="35">
        <f t="shared" si="0"/>
        <v>2025</v>
      </c>
      <c r="F31" s="33"/>
      <c r="G31" s="33"/>
      <c r="H31" s="33"/>
      <c r="I31" s="33"/>
    </row>
    <row r="32" spans="1:9" ht="16" x14ac:dyDescent="0.4">
      <c r="A32" s="4">
        <v>30</v>
      </c>
      <c r="B32" s="4"/>
      <c r="C32" s="33"/>
      <c r="D32" s="33"/>
      <c r="E32" s="35">
        <f t="shared" si="0"/>
        <v>2025</v>
      </c>
      <c r="F32" s="33"/>
      <c r="G32" s="33"/>
      <c r="H32" s="33"/>
      <c r="I32" s="33"/>
    </row>
    <row r="33" spans="1:9" ht="16" x14ac:dyDescent="0.4">
      <c r="A33" s="4">
        <v>31</v>
      </c>
      <c r="B33" s="4"/>
      <c r="C33" s="33"/>
      <c r="D33" s="33"/>
      <c r="E33" s="35">
        <f t="shared" si="0"/>
        <v>2025</v>
      </c>
      <c r="F33" s="33"/>
      <c r="G33" s="33"/>
      <c r="H33" s="33"/>
      <c r="I33" s="33"/>
    </row>
    <row r="34" spans="1:9" ht="16" x14ac:dyDescent="0.4">
      <c r="A34" s="4">
        <v>32</v>
      </c>
      <c r="B34" s="4"/>
      <c r="C34" s="33"/>
      <c r="D34" s="33"/>
      <c r="E34" s="35">
        <f t="shared" si="0"/>
        <v>2025</v>
      </c>
      <c r="F34" s="33"/>
      <c r="G34" s="33"/>
      <c r="H34" s="33"/>
      <c r="I34" s="33"/>
    </row>
    <row r="35" spans="1:9" ht="16" x14ac:dyDescent="0.4">
      <c r="A35" s="4">
        <v>33</v>
      </c>
      <c r="B35" s="4"/>
      <c r="C35" s="33"/>
      <c r="D35" s="33"/>
      <c r="E35" s="35">
        <f t="shared" si="0"/>
        <v>2025</v>
      </c>
      <c r="F35" s="33"/>
      <c r="G35" s="33"/>
      <c r="H35" s="33"/>
      <c r="I35" s="33"/>
    </row>
    <row r="36" spans="1:9" ht="16" x14ac:dyDescent="0.4">
      <c r="A36" s="4">
        <v>34</v>
      </c>
      <c r="B36" s="4"/>
      <c r="C36" s="33"/>
      <c r="D36" s="33"/>
      <c r="E36" s="35">
        <f t="shared" si="0"/>
        <v>2025</v>
      </c>
      <c r="F36" s="33"/>
      <c r="G36" s="33"/>
      <c r="H36" s="33"/>
      <c r="I36" s="33"/>
    </row>
    <row r="37" spans="1:9" ht="16" x14ac:dyDescent="0.4">
      <c r="A37" s="4">
        <v>35</v>
      </c>
      <c r="B37" s="4"/>
      <c r="C37" s="33"/>
      <c r="D37" s="33"/>
      <c r="E37" s="35">
        <f t="shared" si="0"/>
        <v>2025</v>
      </c>
      <c r="F37" s="33"/>
      <c r="G37" s="33"/>
      <c r="H37" s="33"/>
      <c r="I37" s="33"/>
    </row>
    <row r="38" spans="1:9" ht="16" x14ac:dyDescent="0.4">
      <c r="A38" s="4">
        <v>36</v>
      </c>
      <c r="B38" s="4"/>
      <c r="C38" s="33"/>
      <c r="D38" s="33"/>
      <c r="E38" s="35">
        <f t="shared" si="0"/>
        <v>2025</v>
      </c>
      <c r="F38" s="33"/>
      <c r="G38" s="33"/>
      <c r="H38" s="33"/>
      <c r="I38" s="33"/>
    </row>
    <row r="39" spans="1:9" ht="16" x14ac:dyDescent="0.4">
      <c r="A39" s="4">
        <v>37</v>
      </c>
      <c r="B39" s="4"/>
      <c r="C39" s="33"/>
      <c r="D39" s="33"/>
      <c r="E39" s="35">
        <f t="shared" si="0"/>
        <v>2025</v>
      </c>
      <c r="F39" s="33"/>
      <c r="G39" s="33"/>
      <c r="H39" s="33"/>
      <c r="I39" s="33"/>
    </row>
    <row r="40" spans="1:9" ht="16" x14ac:dyDescent="0.4">
      <c r="A40" s="4">
        <v>38</v>
      </c>
      <c r="B40" s="4"/>
      <c r="C40" s="33"/>
      <c r="D40" s="33"/>
      <c r="E40" s="35">
        <f t="shared" si="0"/>
        <v>2025</v>
      </c>
      <c r="F40" s="33"/>
      <c r="G40" s="33"/>
      <c r="H40" s="33"/>
      <c r="I40" s="33"/>
    </row>
    <row r="41" spans="1:9" ht="16" x14ac:dyDescent="0.4">
      <c r="A41" s="4">
        <v>39</v>
      </c>
      <c r="B41" s="4"/>
      <c r="C41" s="33"/>
      <c r="D41" s="33"/>
      <c r="E41" s="35">
        <f t="shared" si="0"/>
        <v>2025</v>
      </c>
      <c r="F41" s="33"/>
      <c r="G41" s="33"/>
      <c r="H41" s="33"/>
      <c r="I41" s="33"/>
    </row>
    <row r="42" spans="1:9" ht="16" x14ac:dyDescent="0.4">
      <c r="A42" s="4">
        <v>40</v>
      </c>
      <c r="B42" s="4"/>
      <c r="C42" s="33"/>
      <c r="D42" s="33"/>
      <c r="E42" s="35">
        <f t="shared" si="0"/>
        <v>2025</v>
      </c>
      <c r="F42" s="33"/>
      <c r="G42" s="33"/>
      <c r="H42" s="33"/>
      <c r="I42" s="33"/>
    </row>
    <row r="43" spans="1:9" ht="16" x14ac:dyDescent="0.4">
      <c r="A43" s="4">
        <v>41</v>
      </c>
      <c r="B43" s="4"/>
      <c r="C43" s="33"/>
      <c r="D43" s="33"/>
      <c r="E43" s="35">
        <f t="shared" si="0"/>
        <v>2025</v>
      </c>
      <c r="F43" s="33"/>
      <c r="G43" s="33"/>
      <c r="H43" s="33"/>
      <c r="I43" s="33"/>
    </row>
    <row r="44" spans="1:9" ht="16" x14ac:dyDescent="0.4">
      <c r="A44" s="4">
        <v>42</v>
      </c>
      <c r="B44" s="4"/>
      <c r="C44" s="33"/>
      <c r="D44" s="33"/>
      <c r="E44" s="35">
        <f t="shared" si="0"/>
        <v>2025</v>
      </c>
      <c r="F44" s="33"/>
      <c r="G44" s="33"/>
      <c r="H44" s="33"/>
      <c r="I44" s="33"/>
    </row>
    <row r="45" spans="1:9" ht="16" x14ac:dyDescent="0.4">
      <c r="A45" s="4">
        <v>43</v>
      </c>
      <c r="B45" s="4"/>
      <c r="C45" s="33"/>
      <c r="D45" s="33"/>
      <c r="E45" s="35">
        <f t="shared" si="0"/>
        <v>2025</v>
      </c>
      <c r="F45" s="33"/>
      <c r="G45" s="33"/>
      <c r="H45" s="33"/>
      <c r="I45" s="33"/>
    </row>
    <row r="46" spans="1:9" ht="16" x14ac:dyDescent="0.4">
      <c r="A46" s="4">
        <v>44</v>
      </c>
      <c r="B46" s="4"/>
      <c r="C46" s="33"/>
      <c r="D46" s="33"/>
      <c r="E46" s="35">
        <f t="shared" si="0"/>
        <v>2025</v>
      </c>
      <c r="F46" s="33"/>
      <c r="G46" s="33"/>
      <c r="H46" s="33"/>
      <c r="I46" s="33"/>
    </row>
    <row r="47" spans="1:9" ht="16" x14ac:dyDescent="0.4">
      <c r="A47" s="4">
        <v>45</v>
      </c>
      <c r="B47" s="4"/>
      <c r="C47" s="33"/>
      <c r="D47" s="33"/>
      <c r="E47" s="35">
        <f t="shared" si="0"/>
        <v>2025</v>
      </c>
      <c r="F47" s="33"/>
      <c r="G47" s="33"/>
      <c r="H47" s="33"/>
      <c r="I47" s="33"/>
    </row>
    <row r="48" spans="1:9" ht="16" x14ac:dyDescent="0.4">
      <c r="A48" s="4">
        <v>46</v>
      </c>
      <c r="B48" s="4"/>
      <c r="C48" s="33"/>
      <c r="D48" s="33"/>
      <c r="E48" s="35">
        <f t="shared" si="0"/>
        <v>2025</v>
      </c>
      <c r="F48" s="33"/>
      <c r="G48" s="33"/>
      <c r="H48" s="33"/>
      <c r="I48" s="33"/>
    </row>
    <row r="49" spans="1:9" ht="16" x14ac:dyDescent="0.4">
      <c r="A49" s="4">
        <v>47</v>
      </c>
      <c r="B49" s="4"/>
      <c r="C49" s="33"/>
      <c r="D49" s="33"/>
      <c r="E49" s="35">
        <f t="shared" si="0"/>
        <v>2025</v>
      </c>
      <c r="F49" s="33"/>
      <c r="G49" s="33"/>
      <c r="H49" s="33"/>
      <c r="I49" s="33"/>
    </row>
    <row r="50" spans="1:9" ht="16" x14ac:dyDescent="0.4">
      <c r="A50" s="4">
        <v>48</v>
      </c>
      <c r="B50" s="4"/>
      <c r="C50" s="33"/>
      <c r="D50" s="33"/>
      <c r="E50" s="35">
        <f t="shared" si="0"/>
        <v>2025</v>
      </c>
      <c r="F50" s="33"/>
      <c r="G50" s="33"/>
      <c r="H50" s="33"/>
      <c r="I50" s="33"/>
    </row>
    <row r="51" spans="1:9" ht="16" x14ac:dyDescent="0.4">
      <c r="A51" s="4">
        <v>49</v>
      </c>
      <c r="B51" s="4"/>
      <c r="C51" s="33"/>
      <c r="D51" s="33"/>
      <c r="E51" s="35">
        <f t="shared" si="0"/>
        <v>2025</v>
      </c>
      <c r="F51" s="33"/>
      <c r="G51" s="33"/>
      <c r="H51" s="33"/>
      <c r="I51" s="33"/>
    </row>
    <row r="52" spans="1:9" ht="16" x14ac:dyDescent="0.4">
      <c r="A52" s="4">
        <v>50</v>
      </c>
      <c r="B52" s="4"/>
      <c r="C52" s="33"/>
      <c r="D52" s="33"/>
      <c r="E52" s="35">
        <f t="shared" si="0"/>
        <v>2025</v>
      </c>
      <c r="F52" s="33"/>
      <c r="G52" s="33"/>
      <c r="H52" s="33"/>
      <c r="I52" s="33"/>
    </row>
    <row r="53" spans="1:9" ht="16" x14ac:dyDescent="0.4">
      <c r="A53" s="4">
        <v>51</v>
      </c>
      <c r="B53" s="4"/>
      <c r="C53" s="33"/>
      <c r="D53" s="33"/>
      <c r="E53" s="35">
        <f t="shared" si="0"/>
        <v>2025</v>
      </c>
      <c r="F53" s="33"/>
      <c r="G53" s="33"/>
      <c r="H53" s="33"/>
      <c r="I53" s="33"/>
    </row>
    <row r="54" spans="1:9" ht="16" x14ac:dyDescent="0.4">
      <c r="A54" s="4">
        <v>52</v>
      </c>
      <c r="B54" s="4"/>
      <c r="C54" s="33"/>
      <c r="D54" s="33"/>
      <c r="E54" s="35">
        <f t="shared" si="0"/>
        <v>2025</v>
      </c>
      <c r="F54" s="33"/>
      <c r="G54" s="33"/>
      <c r="H54" s="33"/>
      <c r="I54" s="33"/>
    </row>
    <row r="55" spans="1:9" ht="16" x14ac:dyDescent="0.4">
      <c r="A55" s="4">
        <v>53</v>
      </c>
      <c r="B55" s="4"/>
      <c r="C55" s="33"/>
      <c r="D55" s="33"/>
      <c r="E55" s="35">
        <f t="shared" si="0"/>
        <v>2025</v>
      </c>
      <c r="F55" s="33"/>
      <c r="G55" s="33"/>
      <c r="H55" s="33"/>
      <c r="I55" s="33"/>
    </row>
    <row r="56" spans="1:9" ht="16" x14ac:dyDescent="0.4">
      <c r="A56" s="4">
        <v>54</v>
      </c>
      <c r="B56" s="4"/>
      <c r="C56" s="33"/>
      <c r="D56" s="33"/>
      <c r="E56" s="35">
        <f t="shared" si="0"/>
        <v>2025</v>
      </c>
      <c r="F56" s="33"/>
      <c r="G56" s="33"/>
      <c r="H56" s="33"/>
      <c r="I56" s="33"/>
    </row>
    <row r="57" spans="1:9" ht="16" x14ac:dyDescent="0.4">
      <c r="A57" s="4">
        <v>55</v>
      </c>
      <c r="B57" s="4"/>
      <c r="C57" s="33"/>
      <c r="D57" s="33"/>
      <c r="E57" s="35">
        <f t="shared" si="0"/>
        <v>2025</v>
      </c>
      <c r="F57" s="33"/>
      <c r="G57" s="33"/>
      <c r="H57" s="33"/>
      <c r="I57" s="33"/>
    </row>
    <row r="58" spans="1:9" ht="16" x14ac:dyDescent="0.4">
      <c r="A58" s="4">
        <v>56</v>
      </c>
      <c r="B58" s="4"/>
      <c r="C58" s="33"/>
      <c r="D58" s="33"/>
      <c r="E58" s="35">
        <f t="shared" si="0"/>
        <v>2025</v>
      </c>
      <c r="F58" s="33"/>
      <c r="G58" s="33"/>
      <c r="H58" s="33"/>
      <c r="I58" s="33"/>
    </row>
    <row r="59" spans="1:9" ht="16" x14ac:dyDescent="0.4">
      <c r="A59" s="4">
        <v>57</v>
      </c>
      <c r="B59" s="4"/>
      <c r="C59" s="33"/>
      <c r="D59" s="33"/>
      <c r="E59" s="35">
        <f t="shared" si="0"/>
        <v>2025</v>
      </c>
      <c r="F59" s="33"/>
      <c r="G59" s="33"/>
      <c r="H59" s="33"/>
      <c r="I59" s="33"/>
    </row>
    <row r="60" spans="1:9" ht="16" x14ac:dyDescent="0.4">
      <c r="A60" s="4">
        <v>58</v>
      </c>
      <c r="B60" s="4"/>
      <c r="C60" s="33"/>
      <c r="D60" s="33"/>
      <c r="E60" s="35">
        <f t="shared" si="0"/>
        <v>2025</v>
      </c>
      <c r="F60" s="33"/>
      <c r="G60" s="33"/>
      <c r="H60" s="33"/>
      <c r="I60" s="33"/>
    </row>
    <row r="61" spans="1:9" ht="16" x14ac:dyDescent="0.4">
      <c r="A61" s="4">
        <v>59</v>
      </c>
      <c r="B61" s="4"/>
      <c r="C61" s="33"/>
      <c r="D61" s="33"/>
      <c r="E61" s="35">
        <f t="shared" si="0"/>
        <v>2025</v>
      </c>
      <c r="F61" s="33"/>
      <c r="G61" s="33"/>
      <c r="H61" s="33"/>
      <c r="I61" s="33"/>
    </row>
    <row r="62" spans="1:9" ht="16" x14ac:dyDescent="0.4">
      <c r="A62" s="4">
        <v>60</v>
      </c>
      <c r="B62" s="4"/>
      <c r="C62" s="33"/>
      <c r="D62" s="33"/>
      <c r="E62" s="35">
        <f t="shared" si="0"/>
        <v>2025</v>
      </c>
      <c r="F62" s="33"/>
      <c r="G62" s="33"/>
      <c r="H62" s="33"/>
      <c r="I62" s="33"/>
    </row>
    <row r="63" spans="1:9" ht="16" x14ac:dyDescent="0.4">
      <c r="A63" s="4">
        <v>61</v>
      </c>
      <c r="B63" s="4"/>
      <c r="C63" s="33"/>
      <c r="D63" s="33"/>
      <c r="E63" s="35">
        <f t="shared" si="0"/>
        <v>2025</v>
      </c>
      <c r="F63" s="33"/>
      <c r="G63" s="33"/>
      <c r="H63" s="33"/>
      <c r="I63" s="33"/>
    </row>
    <row r="64" spans="1:9" ht="16" x14ac:dyDescent="0.4">
      <c r="A64" s="4">
        <v>62</v>
      </c>
      <c r="B64" s="4"/>
      <c r="C64" s="33"/>
      <c r="D64" s="33"/>
      <c r="E64" s="35">
        <f t="shared" si="0"/>
        <v>2025</v>
      </c>
      <c r="F64" s="33"/>
      <c r="G64" s="33"/>
      <c r="H64" s="33"/>
      <c r="I64" s="33"/>
    </row>
    <row r="65" spans="1:9" ht="16" x14ac:dyDescent="0.4">
      <c r="A65" s="4">
        <v>63</v>
      </c>
      <c r="B65" s="4"/>
      <c r="C65" s="33"/>
      <c r="D65" s="33"/>
      <c r="E65" s="35">
        <f t="shared" si="0"/>
        <v>2025</v>
      </c>
      <c r="F65" s="33"/>
      <c r="G65" s="33"/>
      <c r="H65" s="33"/>
      <c r="I65" s="33"/>
    </row>
    <row r="66" spans="1:9" ht="16" x14ac:dyDescent="0.4">
      <c r="A66" s="4">
        <v>64</v>
      </c>
      <c r="B66" s="4"/>
      <c r="C66" s="33"/>
      <c r="D66" s="33"/>
      <c r="E66" s="35">
        <f t="shared" si="0"/>
        <v>2025</v>
      </c>
      <c r="F66" s="33"/>
      <c r="G66" s="33"/>
      <c r="H66" s="33"/>
      <c r="I66" s="33"/>
    </row>
    <row r="67" spans="1:9" ht="16" x14ac:dyDescent="0.4">
      <c r="A67" s="4">
        <v>65</v>
      </c>
      <c r="B67" s="4"/>
      <c r="C67" s="33"/>
      <c r="D67" s="33"/>
      <c r="E67" s="35">
        <f t="shared" si="0"/>
        <v>2025</v>
      </c>
      <c r="F67" s="33"/>
      <c r="G67" s="33"/>
      <c r="H67" s="33"/>
      <c r="I67" s="33"/>
    </row>
    <row r="68" spans="1:9" ht="16" x14ac:dyDescent="0.4">
      <c r="A68" s="4">
        <v>66</v>
      </c>
      <c r="B68" s="4"/>
      <c r="C68" s="33"/>
      <c r="D68" s="33"/>
      <c r="E68" s="35">
        <f t="shared" ref="E68:E102" si="1">2025-D68</f>
        <v>2025</v>
      </c>
      <c r="F68" s="33"/>
      <c r="G68" s="33"/>
      <c r="H68" s="33"/>
      <c r="I68" s="33"/>
    </row>
    <row r="69" spans="1:9" ht="16" x14ac:dyDescent="0.4">
      <c r="A69" s="4">
        <v>67</v>
      </c>
      <c r="B69" s="4"/>
      <c r="C69" s="33"/>
      <c r="D69" s="33"/>
      <c r="E69" s="35">
        <f t="shared" si="1"/>
        <v>2025</v>
      </c>
      <c r="F69" s="33"/>
      <c r="G69" s="33"/>
      <c r="H69" s="33"/>
      <c r="I69" s="33"/>
    </row>
    <row r="70" spans="1:9" ht="16" x14ac:dyDescent="0.4">
      <c r="A70" s="4">
        <v>68</v>
      </c>
      <c r="B70" s="4"/>
      <c r="C70" s="33"/>
      <c r="D70" s="33"/>
      <c r="E70" s="35">
        <f t="shared" si="1"/>
        <v>2025</v>
      </c>
      <c r="F70" s="33"/>
      <c r="G70" s="33"/>
      <c r="H70" s="33"/>
      <c r="I70" s="33"/>
    </row>
    <row r="71" spans="1:9" ht="16" x14ac:dyDescent="0.4">
      <c r="A71" s="4">
        <v>69</v>
      </c>
      <c r="B71" s="4"/>
      <c r="C71" s="33"/>
      <c r="D71" s="33"/>
      <c r="E71" s="35">
        <f t="shared" si="1"/>
        <v>2025</v>
      </c>
      <c r="F71" s="33"/>
      <c r="G71" s="33"/>
      <c r="H71" s="33"/>
      <c r="I71" s="33"/>
    </row>
    <row r="72" spans="1:9" ht="16" x14ac:dyDescent="0.4">
      <c r="A72" s="4">
        <v>70</v>
      </c>
      <c r="B72" s="4"/>
      <c r="C72" s="33"/>
      <c r="D72" s="33"/>
      <c r="E72" s="35">
        <f t="shared" si="1"/>
        <v>2025</v>
      </c>
      <c r="F72" s="33"/>
      <c r="G72" s="33"/>
      <c r="H72" s="33"/>
      <c r="I72" s="33"/>
    </row>
    <row r="73" spans="1:9" ht="16" x14ac:dyDescent="0.4">
      <c r="A73" s="4">
        <v>71</v>
      </c>
      <c r="B73" s="4"/>
      <c r="C73" s="33"/>
      <c r="D73" s="33"/>
      <c r="E73" s="35">
        <f t="shared" si="1"/>
        <v>2025</v>
      </c>
      <c r="F73" s="33"/>
      <c r="G73" s="33"/>
      <c r="H73" s="33"/>
      <c r="I73" s="33"/>
    </row>
    <row r="74" spans="1:9" ht="16" x14ac:dyDescent="0.4">
      <c r="A74" s="4">
        <v>72</v>
      </c>
      <c r="B74" s="4"/>
      <c r="C74" s="33"/>
      <c r="D74" s="33"/>
      <c r="E74" s="35">
        <f t="shared" si="1"/>
        <v>2025</v>
      </c>
      <c r="F74" s="33"/>
      <c r="G74" s="33"/>
      <c r="H74" s="33"/>
      <c r="I74" s="33"/>
    </row>
    <row r="75" spans="1:9" ht="16" x14ac:dyDescent="0.4">
      <c r="A75" s="4">
        <v>73</v>
      </c>
      <c r="B75" s="4"/>
      <c r="C75" s="33"/>
      <c r="D75" s="33"/>
      <c r="E75" s="35">
        <f t="shared" si="1"/>
        <v>2025</v>
      </c>
      <c r="F75" s="33"/>
      <c r="G75" s="33"/>
      <c r="H75" s="33"/>
      <c r="I75" s="33"/>
    </row>
    <row r="76" spans="1:9" ht="16" x14ac:dyDescent="0.4">
      <c r="A76" s="4">
        <v>74</v>
      </c>
      <c r="B76" s="4"/>
      <c r="C76" s="33"/>
      <c r="D76" s="33"/>
      <c r="E76" s="35">
        <f t="shared" si="1"/>
        <v>2025</v>
      </c>
      <c r="F76" s="33"/>
      <c r="G76" s="33"/>
      <c r="H76" s="33"/>
      <c r="I76" s="33"/>
    </row>
    <row r="77" spans="1:9" ht="16" x14ac:dyDescent="0.4">
      <c r="A77" s="4">
        <v>75</v>
      </c>
      <c r="B77" s="4"/>
      <c r="C77" s="33"/>
      <c r="D77" s="33"/>
      <c r="E77" s="35">
        <f t="shared" si="1"/>
        <v>2025</v>
      </c>
      <c r="F77" s="33"/>
      <c r="G77" s="33"/>
      <c r="H77" s="33"/>
      <c r="I77" s="33"/>
    </row>
    <row r="78" spans="1:9" ht="16" x14ac:dyDescent="0.4">
      <c r="A78" s="4">
        <v>76</v>
      </c>
      <c r="B78" s="4"/>
      <c r="C78" s="33"/>
      <c r="D78" s="33"/>
      <c r="E78" s="35">
        <f t="shared" si="1"/>
        <v>2025</v>
      </c>
      <c r="F78" s="33"/>
      <c r="G78" s="33"/>
      <c r="H78" s="33"/>
      <c r="I78" s="33"/>
    </row>
    <row r="79" spans="1:9" ht="16" x14ac:dyDescent="0.4">
      <c r="A79" s="4">
        <v>77</v>
      </c>
      <c r="B79" s="4"/>
      <c r="C79" s="33"/>
      <c r="D79" s="33"/>
      <c r="E79" s="35">
        <f t="shared" si="1"/>
        <v>2025</v>
      </c>
      <c r="F79" s="33"/>
      <c r="G79" s="33"/>
      <c r="H79" s="33"/>
      <c r="I79" s="33"/>
    </row>
    <row r="80" spans="1:9" ht="16" x14ac:dyDescent="0.4">
      <c r="A80" s="4">
        <v>78</v>
      </c>
      <c r="B80" s="4"/>
      <c r="C80" s="33"/>
      <c r="D80" s="33"/>
      <c r="E80" s="35">
        <f t="shared" si="1"/>
        <v>2025</v>
      </c>
      <c r="F80" s="33"/>
      <c r="G80" s="33"/>
      <c r="H80" s="33"/>
      <c r="I80" s="33"/>
    </row>
    <row r="81" spans="1:9" ht="16" x14ac:dyDescent="0.4">
      <c r="A81" s="4">
        <v>79</v>
      </c>
      <c r="B81" s="4"/>
      <c r="C81" s="33"/>
      <c r="D81" s="33"/>
      <c r="E81" s="35">
        <f t="shared" si="1"/>
        <v>2025</v>
      </c>
      <c r="F81" s="33"/>
      <c r="G81" s="33"/>
      <c r="H81" s="33"/>
      <c r="I81" s="33"/>
    </row>
    <row r="82" spans="1:9" ht="16" x14ac:dyDescent="0.4">
      <c r="A82" s="4">
        <v>80</v>
      </c>
      <c r="B82" s="4"/>
      <c r="C82" s="33"/>
      <c r="D82" s="33"/>
      <c r="E82" s="35">
        <f t="shared" si="1"/>
        <v>2025</v>
      </c>
      <c r="F82" s="33"/>
      <c r="G82" s="33"/>
      <c r="H82" s="33"/>
      <c r="I82" s="33"/>
    </row>
    <row r="83" spans="1:9" ht="16" x14ac:dyDescent="0.4">
      <c r="A83" s="4">
        <v>81</v>
      </c>
      <c r="B83" s="4"/>
      <c r="C83" s="33"/>
      <c r="D83" s="33"/>
      <c r="E83" s="35">
        <f t="shared" si="1"/>
        <v>2025</v>
      </c>
      <c r="F83" s="33"/>
      <c r="G83" s="33"/>
      <c r="H83" s="33"/>
      <c r="I83" s="33"/>
    </row>
    <row r="84" spans="1:9" ht="16" x14ac:dyDescent="0.4">
      <c r="A84" s="4">
        <v>82</v>
      </c>
      <c r="B84" s="4"/>
      <c r="C84" s="33"/>
      <c r="D84" s="33"/>
      <c r="E84" s="35">
        <f t="shared" si="1"/>
        <v>2025</v>
      </c>
      <c r="F84" s="33"/>
      <c r="G84" s="33"/>
      <c r="H84" s="33"/>
      <c r="I84" s="33"/>
    </row>
    <row r="85" spans="1:9" ht="16" x14ac:dyDescent="0.4">
      <c r="A85" s="4">
        <v>83</v>
      </c>
      <c r="B85" s="4"/>
      <c r="C85" s="33"/>
      <c r="D85" s="33"/>
      <c r="E85" s="35">
        <f t="shared" si="1"/>
        <v>2025</v>
      </c>
      <c r="F85" s="33"/>
      <c r="G85" s="33"/>
      <c r="H85" s="33"/>
      <c r="I85" s="33"/>
    </row>
    <row r="86" spans="1:9" ht="16" x14ac:dyDescent="0.4">
      <c r="A86" s="4">
        <v>84</v>
      </c>
      <c r="B86" s="4"/>
      <c r="C86" s="33"/>
      <c r="D86" s="33"/>
      <c r="E86" s="35">
        <f t="shared" si="1"/>
        <v>2025</v>
      </c>
      <c r="F86" s="33"/>
      <c r="G86" s="33"/>
      <c r="H86" s="33"/>
      <c r="I86" s="33"/>
    </row>
    <row r="87" spans="1:9" ht="16" x14ac:dyDescent="0.4">
      <c r="A87" s="4">
        <v>85</v>
      </c>
      <c r="B87" s="4"/>
      <c r="C87" s="33"/>
      <c r="D87" s="33"/>
      <c r="E87" s="35">
        <f t="shared" si="1"/>
        <v>2025</v>
      </c>
      <c r="F87" s="33"/>
      <c r="G87" s="33"/>
      <c r="H87" s="33"/>
      <c r="I87" s="33"/>
    </row>
    <row r="88" spans="1:9" ht="16" x14ac:dyDescent="0.4">
      <c r="A88" s="4">
        <v>86</v>
      </c>
      <c r="B88" s="4"/>
      <c r="C88" s="33"/>
      <c r="D88" s="33"/>
      <c r="E88" s="35">
        <f t="shared" si="1"/>
        <v>2025</v>
      </c>
      <c r="F88" s="33"/>
      <c r="G88" s="33"/>
      <c r="H88" s="33"/>
      <c r="I88" s="33"/>
    </row>
    <row r="89" spans="1:9" ht="16" x14ac:dyDescent="0.4">
      <c r="A89" s="4">
        <v>87</v>
      </c>
      <c r="B89" s="4"/>
      <c r="C89" s="33"/>
      <c r="D89" s="33"/>
      <c r="E89" s="35">
        <f t="shared" si="1"/>
        <v>2025</v>
      </c>
      <c r="F89" s="33"/>
      <c r="G89" s="33"/>
      <c r="H89" s="33"/>
      <c r="I89" s="33"/>
    </row>
    <row r="90" spans="1:9" ht="16" x14ac:dyDescent="0.4">
      <c r="A90" s="4">
        <v>88</v>
      </c>
      <c r="B90" s="4"/>
      <c r="C90" s="33"/>
      <c r="D90" s="33"/>
      <c r="E90" s="35">
        <f t="shared" si="1"/>
        <v>2025</v>
      </c>
      <c r="F90" s="33"/>
      <c r="G90" s="33"/>
      <c r="H90" s="33"/>
      <c r="I90" s="33"/>
    </row>
    <row r="91" spans="1:9" ht="16" x14ac:dyDescent="0.4">
      <c r="A91" s="4">
        <v>89</v>
      </c>
      <c r="B91" s="4"/>
      <c r="C91" s="33"/>
      <c r="D91" s="33"/>
      <c r="E91" s="35">
        <f t="shared" si="1"/>
        <v>2025</v>
      </c>
      <c r="F91" s="33"/>
      <c r="G91" s="33"/>
      <c r="H91" s="33"/>
      <c r="I91" s="33"/>
    </row>
    <row r="92" spans="1:9" ht="16" x14ac:dyDescent="0.4">
      <c r="A92" s="4">
        <v>90</v>
      </c>
      <c r="B92" s="4"/>
      <c r="C92" s="33"/>
      <c r="D92" s="33"/>
      <c r="E92" s="35">
        <f t="shared" si="1"/>
        <v>2025</v>
      </c>
      <c r="F92" s="33"/>
      <c r="G92" s="33"/>
      <c r="H92" s="33"/>
      <c r="I92" s="33"/>
    </row>
    <row r="93" spans="1:9" ht="16" x14ac:dyDescent="0.4">
      <c r="A93" s="4">
        <v>91</v>
      </c>
      <c r="B93" s="4"/>
      <c r="C93" s="33"/>
      <c r="D93" s="33"/>
      <c r="E93" s="35">
        <f t="shared" si="1"/>
        <v>2025</v>
      </c>
      <c r="F93" s="33"/>
      <c r="G93" s="33"/>
      <c r="H93" s="33"/>
      <c r="I93" s="33"/>
    </row>
    <row r="94" spans="1:9" ht="16" x14ac:dyDescent="0.4">
      <c r="A94" s="4">
        <v>92</v>
      </c>
      <c r="B94" s="4"/>
      <c r="C94" s="33"/>
      <c r="D94" s="33"/>
      <c r="E94" s="35">
        <f t="shared" si="1"/>
        <v>2025</v>
      </c>
      <c r="F94" s="33"/>
      <c r="G94" s="33"/>
      <c r="H94" s="33"/>
      <c r="I94" s="33"/>
    </row>
    <row r="95" spans="1:9" ht="16" x14ac:dyDescent="0.4">
      <c r="A95" s="4">
        <v>93</v>
      </c>
      <c r="B95" s="4"/>
      <c r="C95" s="33"/>
      <c r="D95" s="33"/>
      <c r="E95" s="35">
        <f t="shared" si="1"/>
        <v>2025</v>
      </c>
      <c r="F95" s="33"/>
      <c r="G95" s="33"/>
      <c r="H95" s="33"/>
      <c r="I95" s="33"/>
    </row>
    <row r="96" spans="1:9" ht="16" x14ac:dyDescent="0.4">
      <c r="A96" s="4">
        <v>94</v>
      </c>
      <c r="B96" s="4"/>
      <c r="C96" s="33"/>
      <c r="D96" s="33"/>
      <c r="E96" s="35">
        <f t="shared" si="1"/>
        <v>2025</v>
      </c>
      <c r="F96" s="33"/>
      <c r="G96" s="33"/>
      <c r="H96" s="33"/>
      <c r="I96" s="33"/>
    </row>
    <row r="97" spans="1:9" ht="16" x14ac:dyDescent="0.4">
      <c r="A97" s="4">
        <v>95</v>
      </c>
      <c r="B97" s="4"/>
      <c r="C97" s="33"/>
      <c r="D97" s="33"/>
      <c r="E97" s="35">
        <f t="shared" si="1"/>
        <v>2025</v>
      </c>
      <c r="F97" s="33"/>
      <c r="G97" s="33"/>
      <c r="H97" s="33"/>
      <c r="I97" s="33"/>
    </row>
    <row r="98" spans="1:9" ht="16" x14ac:dyDescent="0.4">
      <c r="A98" s="4">
        <v>96</v>
      </c>
      <c r="B98" s="4"/>
      <c r="C98" s="33"/>
      <c r="D98" s="33"/>
      <c r="E98" s="35">
        <f t="shared" si="1"/>
        <v>2025</v>
      </c>
      <c r="F98" s="33"/>
      <c r="G98" s="33"/>
      <c r="H98" s="33"/>
      <c r="I98" s="33"/>
    </row>
    <row r="99" spans="1:9" ht="16" x14ac:dyDescent="0.4">
      <c r="A99" s="4">
        <v>97</v>
      </c>
      <c r="B99" s="4"/>
      <c r="C99" s="33"/>
      <c r="D99" s="33"/>
      <c r="E99" s="35">
        <f t="shared" si="1"/>
        <v>2025</v>
      </c>
      <c r="F99" s="33"/>
      <c r="G99" s="33"/>
      <c r="H99" s="33"/>
      <c r="I99" s="33"/>
    </row>
    <row r="100" spans="1:9" ht="16" x14ac:dyDescent="0.4">
      <c r="A100" s="4">
        <v>98</v>
      </c>
      <c r="C100" s="33"/>
      <c r="D100" s="33"/>
      <c r="E100" s="35">
        <f t="shared" si="1"/>
        <v>2025</v>
      </c>
      <c r="F100" s="33"/>
      <c r="G100" s="33"/>
      <c r="H100" s="33"/>
      <c r="I100" s="33"/>
    </row>
    <row r="101" spans="1:9" ht="16" x14ac:dyDescent="0.4">
      <c r="A101" s="4">
        <v>99</v>
      </c>
      <c r="C101" s="33"/>
      <c r="D101" s="33"/>
      <c r="E101" s="35">
        <f t="shared" si="1"/>
        <v>2025</v>
      </c>
      <c r="F101" s="33"/>
      <c r="G101" s="33"/>
      <c r="H101" s="33"/>
      <c r="I101" s="33"/>
    </row>
    <row r="102" spans="1:9" ht="16" x14ac:dyDescent="0.4">
      <c r="A102" s="4">
        <v>100</v>
      </c>
      <c r="C102" s="33"/>
      <c r="D102" s="33"/>
      <c r="E102" s="35">
        <f t="shared" si="1"/>
        <v>2025</v>
      </c>
      <c r="F102" s="33"/>
      <c r="G102" s="33"/>
      <c r="H102" s="33"/>
      <c r="I102" s="33"/>
    </row>
  </sheetData>
  <dataValidations count="6">
    <dataValidation type="list" showInputMessage="1" showErrorMessage="1" sqref="G2:G102" xr:uid="{B88A2B30-2B6F-4520-8F99-8955C7A35401}">
      <formula1>"Yellow (8), Green Tip (7), Green (6), Blue Tip (5), Blue (4), Red Tip (3), Red (2), Black Tip (1), Poom 1, Poom 2, Poom 3, Poom 4, Dan 1, Dan 2, Dan 3, Dan 4, Dan 5, Dan 6, Dan 7, Dan 8"</formula1>
    </dataValidation>
    <dataValidation type="list" showInputMessage="1" showErrorMessage="1" sqref="C2:C102" xr:uid="{D8041020-1B39-4876-B4D0-99246191E66E}">
      <formula1>"Male, Female"</formula1>
    </dataValidation>
    <dataValidation type="whole" allowBlank="1" showInputMessage="1" showErrorMessage="1" error="Please enter a range between 1944 and 2017" sqref="D2:D102" xr:uid="{8459D183-238A-4E46-AB8F-4991F506A80C}">
      <formula1>1944</formula1>
      <formula2>2019</formula2>
    </dataValidation>
    <dataValidation type="list" showInputMessage="1" showErrorMessage="1" sqref="F2:F102" xr:uid="{479895DC-4565-495F-809E-FE6CDC8E2F27}">
      <formula1>"Super Young Junior (6-8 y/o), Young Junior (9 -11 y/o), Cadet (12-14 y/o), Junior (15-17 y/o), Senior U30 (18-30 y/o), Senior U40 (31-40 y/o), Senior U50 (41-50 y/o), Senior U60 (51-60kg), Senior U65 (61-65 y/o), Senior Over 65 (66 &amp; Above)"</formula1>
    </dataValidation>
    <dataValidation type="list" showInputMessage="1" showErrorMessage="1" sqref="H2:H102" xr:uid="{055061BA-090D-4B7E-B36B-6BC61A87FE3C}">
      <formula1>"Yellow 8, Green Tip 7, Green 6, Blue Tip 5, Blue 4, Red Tip 3, Red 2, Black Tip 1, Poom, Dan"</formula1>
    </dataValidation>
    <dataValidation type="list" allowBlank="1" showInputMessage="1" showErrorMessage="1" sqref="I2:I102" xr:uid="{C1E281CB-7BB6-4272-A892-8BA0BA40A0EA}">
      <formula1>"Individual, Mixed Pair Poomsae (1 Male &amp; 1 Female), Team of 3 (Same Gender), Team of 3 (Mixed Gender)"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18B7-E918-4FA2-98EA-1091F8EE634D}">
  <dimension ref="A1:J102"/>
  <sheetViews>
    <sheetView workbookViewId="0">
      <pane ySplit="2" topLeftCell="A3" activePane="bottomLeft" state="frozen"/>
      <selection pane="bottomLeft" activeCell="A2" sqref="A2"/>
    </sheetView>
  </sheetViews>
  <sheetFormatPr defaultRowHeight="14.5" x14ac:dyDescent="0.35"/>
  <cols>
    <col min="1" max="1" width="5.54296875" customWidth="1"/>
    <col min="2" max="2" width="29.6328125" customWidth="1"/>
    <col min="3" max="3" width="9.08984375" customWidth="1"/>
    <col min="4" max="4" width="13.08984375" customWidth="1"/>
    <col min="5" max="5" width="8.90625" customWidth="1"/>
    <col min="6" max="6" width="26.36328125" customWidth="1"/>
    <col min="7" max="7" width="21.90625" customWidth="1"/>
    <col min="8" max="8" width="18.6328125" customWidth="1"/>
    <col min="9" max="9" width="27.36328125" customWidth="1"/>
    <col min="10" max="10" width="14.453125" customWidth="1"/>
    <col min="11" max="11" width="28.54296875" bestFit="1" customWidth="1"/>
  </cols>
  <sheetData>
    <row r="1" spans="1:10" ht="16" x14ac:dyDescent="0.4">
      <c r="A1" s="19" t="s">
        <v>26</v>
      </c>
      <c r="B1" s="19" t="s">
        <v>27</v>
      </c>
      <c r="C1" s="20" t="s">
        <v>28</v>
      </c>
      <c r="D1" s="20" t="s">
        <v>29</v>
      </c>
      <c r="E1" s="20" t="s">
        <v>30</v>
      </c>
      <c r="F1" s="20" t="s">
        <v>31</v>
      </c>
      <c r="G1" s="20" t="s">
        <v>32</v>
      </c>
      <c r="H1" s="20" t="s">
        <v>33</v>
      </c>
      <c r="I1" s="20" t="s">
        <v>34</v>
      </c>
      <c r="J1" s="20" t="s">
        <v>42</v>
      </c>
    </row>
    <row r="2" spans="1:10" ht="16" x14ac:dyDescent="0.4">
      <c r="A2" s="21" t="s">
        <v>35</v>
      </c>
      <c r="B2" s="21" t="s">
        <v>36</v>
      </c>
      <c r="C2" s="34" t="s">
        <v>37</v>
      </c>
      <c r="D2" s="34">
        <v>2006</v>
      </c>
      <c r="E2" s="34">
        <f>2024-D2</f>
        <v>18</v>
      </c>
      <c r="F2" s="34" t="s">
        <v>43</v>
      </c>
      <c r="G2" s="34" t="s">
        <v>44</v>
      </c>
      <c r="H2" s="34" t="s">
        <v>44</v>
      </c>
      <c r="I2" s="34" t="s">
        <v>41</v>
      </c>
      <c r="J2" s="34" t="s">
        <v>45</v>
      </c>
    </row>
    <row r="3" spans="1:10" ht="16" x14ac:dyDescent="0.4">
      <c r="A3" s="4">
        <v>1</v>
      </c>
      <c r="B3" s="4"/>
      <c r="C3" s="33"/>
      <c r="D3" s="33"/>
      <c r="E3" s="35">
        <f>2025-D3</f>
        <v>2025</v>
      </c>
      <c r="F3" s="33"/>
      <c r="G3" s="33"/>
      <c r="H3" s="33"/>
      <c r="I3" s="33"/>
    </row>
    <row r="4" spans="1:10" ht="16" x14ac:dyDescent="0.4">
      <c r="A4" s="4">
        <v>2</v>
      </c>
      <c r="B4" s="4"/>
      <c r="C4" s="33"/>
      <c r="D4" s="33"/>
      <c r="E4" s="35">
        <f t="shared" ref="E4:E67" si="0">2025-D4</f>
        <v>2025</v>
      </c>
      <c r="F4" s="33"/>
      <c r="G4" s="33"/>
      <c r="H4" s="33"/>
      <c r="I4" s="33"/>
    </row>
    <row r="5" spans="1:10" ht="16" x14ac:dyDescent="0.4">
      <c r="A5" s="4">
        <v>3</v>
      </c>
      <c r="B5" s="4"/>
      <c r="C5" s="33"/>
      <c r="D5" s="33"/>
      <c r="E5" s="35">
        <f t="shared" si="0"/>
        <v>2025</v>
      </c>
      <c r="F5" s="33"/>
      <c r="G5" s="33"/>
      <c r="H5" s="33"/>
      <c r="I5" s="33"/>
    </row>
    <row r="6" spans="1:10" ht="16" x14ac:dyDescent="0.4">
      <c r="A6" s="4">
        <v>4</v>
      </c>
      <c r="B6" s="4"/>
      <c r="C6" s="33"/>
      <c r="D6" s="33"/>
      <c r="E6" s="35">
        <f t="shared" si="0"/>
        <v>2025</v>
      </c>
      <c r="F6" s="33"/>
      <c r="G6" s="33"/>
      <c r="H6" s="33"/>
      <c r="I6" s="33"/>
    </row>
    <row r="7" spans="1:10" ht="16" x14ac:dyDescent="0.4">
      <c r="A7" s="4">
        <v>5</v>
      </c>
      <c r="B7" s="4"/>
      <c r="C7" s="33"/>
      <c r="D7" s="33"/>
      <c r="E7" s="35">
        <f t="shared" si="0"/>
        <v>2025</v>
      </c>
      <c r="F7" s="33"/>
      <c r="G7" s="33"/>
      <c r="H7" s="33"/>
      <c r="I7" s="33"/>
    </row>
    <row r="8" spans="1:10" ht="16" x14ac:dyDescent="0.4">
      <c r="A8" s="4">
        <v>6</v>
      </c>
      <c r="B8" s="4"/>
      <c r="C8" s="33"/>
      <c r="D8" s="33"/>
      <c r="E8" s="35">
        <f t="shared" si="0"/>
        <v>2025</v>
      </c>
      <c r="F8" s="33"/>
      <c r="G8" s="33"/>
      <c r="H8" s="33"/>
      <c r="I8" s="33"/>
    </row>
    <row r="9" spans="1:10" ht="16" x14ac:dyDescent="0.4">
      <c r="A9" s="4">
        <v>7</v>
      </c>
      <c r="B9" s="4"/>
      <c r="C9" s="33"/>
      <c r="D9" s="33"/>
      <c r="E9" s="35">
        <f t="shared" si="0"/>
        <v>2025</v>
      </c>
      <c r="F9" s="33"/>
      <c r="G9" s="33"/>
      <c r="H9" s="33"/>
      <c r="I9" s="33"/>
    </row>
    <row r="10" spans="1:10" ht="16" x14ac:dyDescent="0.4">
      <c r="A10" s="4">
        <v>8</v>
      </c>
      <c r="B10" s="4"/>
      <c r="C10" s="33"/>
      <c r="D10" s="33"/>
      <c r="E10" s="35">
        <f t="shared" si="0"/>
        <v>2025</v>
      </c>
      <c r="F10" s="33"/>
      <c r="G10" s="33"/>
      <c r="H10" s="33"/>
      <c r="I10" s="33"/>
    </row>
    <row r="11" spans="1:10" ht="16" x14ac:dyDescent="0.4">
      <c r="A11" s="4">
        <v>9</v>
      </c>
      <c r="B11" s="4"/>
      <c r="C11" s="33"/>
      <c r="D11" s="33"/>
      <c r="E11" s="35">
        <f t="shared" si="0"/>
        <v>2025</v>
      </c>
      <c r="F11" s="33"/>
      <c r="G11" s="33"/>
      <c r="H11" s="33"/>
      <c r="I11" s="33"/>
    </row>
    <row r="12" spans="1:10" ht="16" x14ac:dyDescent="0.4">
      <c r="A12" s="4">
        <v>10</v>
      </c>
      <c r="B12" s="4"/>
      <c r="C12" s="33"/>
      <c r="D12" s="33"/>
      <c r="E12" s="35">
        <f t="shared" si="0"/>
        <v>2025</v>
      </c>
      <c r="F12" s="33"/>
      <c r="G12" s="33"/>
      <c r="H12" s="33"/>
      <c r="I12" s="33"/>
    </row>
    <row r="13" spans="1:10" ht="16" x14ac:dyDescent="0.4">
      <c r="A13" s="4">
        <v>11</v>
      </c>
      <c r="B13" s="4"/>
      <c r="C13" s="33"/>
      <c r="D13" s="33"/>
      <c r="E13" s="35">
        <f t="shared" si="0"/>
        <v>2025</v>
      </c>
      <c r="F13" s="33"/>
      <c r="G13" s="33"/>
      <c r="H13" s="33"/>
      <c r="I13" s="33"/>
    </row>
    <row r="14" spans="1:10" ht="16" x14ac:dyDescent="0.4">
      <c r="A14" s="4">
        <v>12</v>
      </c>
      <c r="B14" s="4"/>
      <c r="C14" s="33"/>
      <c r="D14" s="33"/>
      <c r="E14" s="35">
        <f t="shared" si="0"/>
        <v>2025</v>
      </c>
      <c r="F14" s="33"/>
      <c r="G14" s="33"/>
      <c r="H14" s="33"/>
      <c r="I14" s="33"/>
    </row>
    <row r="15" spans="1:10" ht="16" x14ac:dyDescent="0.4">
      <c r="A15" s="4">
        <v>13</v>
      </c>
      <c r="B15" s="4"/>
      <c r="C15" s="33"/>
      <c r="D15" s="33"/>
      <c r="E15" s="35">
        <f t="shared" si="0"/>
        <v>2025</v>
      </c>
      <c r="F15" s="33"/>
      <c r="G15" s="33"/>
      <c r="H15" s="33"/>
      <c r="I15" s="33"/>
    </row>
    <row r="16" spans="1:10" ht="16" x14ac:dyDescent="0.4">
      <c r="A16" s="4">
        <v>14</v>
      </c>
      <c r="B16" s="4"/>
      <c r="C16" s="33"/>
      <c r="D16" s="33"/>
      <c r="E16" s="35">
        <f t="shared" si="0"/>
        <v>2025</v>
      </c>
      <c r="F16" s="33"/>
      <c r="G16" s="33"/>
      <c r="H16" s="33"/>
      <c r="I16" s="33"/>
    </row>
    <row r="17" spans="1:9" ht="16" x14ac:dyDescent="0.4">
      <c r="A17" s="4">
        <v>15</v>
      </c>
      <c r="B17" s="4"/>
      <c r="C17" s="33"/>
      <c r="D17" s="33"/>
      <c r="E17" s="35">
        <f t="shared" si="0"/>
        <v>2025</v>
      </c>
      <c r="F17" s="33"/>
      <c r="G17" s="33"/>
      <c r="H17" s="33"/>
      <c r="I17" s="33"/>
    </row>
    <row r="18" spans="1:9" ht="16" x14ac:dyDescent="0.4">
      <c r="A18" s="4">
        <v>16</v>
      </c>
      <c r="B18" s="4"/>
      <c r="C18" s="33"/>
      <c r="D18" s="33"/>
      <c r="E18" s="35">
        <f t="shared" si="0"/>
        <v>2025</v>
      </c>
      <c r="F18" s="33"/>
      <c r="G18" s="33"/>
      <c r="H18" s="33"/>
      <c r="I18" s="33"/>
    </row>
    <row r="19" spans="1:9" ht="16" x14ac:dyDescent="0.4">
      <c r="A19" s="4">
        <v>17</v>
      </c>
      <c r="B19" s="4"/>
      <c r="C19" s="33"/>
      <c r="D19" s="33"/>
      <c r="E19" s="35">
        <f t="shared" si="0"/>
        <v>2025</v>
      </c>
      <c r="F19" s="33"/>
      <c r="G19" s="33"/>
      <c r="H19" s="33"/>
      <c r="I19" s="33"/>
    </row>
    <row r="20" spans="1:9" ht="16" x14ac:dyDescent="0.4">
      <c r="A20" s="4">
        <v>18</v>
      </c>
      <c r="B20" s="4"/>
      <c r="C20" s="33"/>
      <c r="D20" s="33"/>
      <c r="E20" s="35">
        <f t="shared" si="0"/>
        <v>2025</v>
      </c>
      <c r="F20" s="33"/>
      <c r="G20" s="33"/>
      <c r="H20" s="33"/>
      <c r="I20" s="33"/>
    </row>
    <row r="21" spans="1:9" ht="16" x14ac:dyDescent="0.4">
      <c r="A21" s="4">
        <v>19</v>
      </c>
      <c r="B21" s="4"/>
      <c r="C21" s="33"/>
      <c r="D21" s="33"/>
      <c r="E21" s="35">
        <f t="shared" si="0"/>
        <v>2025</v>
      </c>
      <c r="F21" s="33"/>
      <c r="G21" s="33"/>
      <c r="H21" s="33"/>
      <c r="I21" s="33"/>
    </row>
    <row r="22" spans="1:9" ht="16" x14ac:dyDescent="0.4">
      <c r="A22" s="4">
        <v>20</v>
      </c>
      <c r="B22" s="4"/>
      <c r="C22" s="33"/>
      <c r="D22" s="33"/>
      <c r="E22" s="35">
        <f t="shared" si="0"/>
        <v>2025</v>
      </c>
      <c r="F22" s="33"/>
      <c r="G22" s="33"/>
      <c r="H22" s="33"/>
      <c r="I22" s="33"/>
    </row>
    <row r="23" spans="1:9" ht="16" x14ac:dyDescent="0.4">
      <c r="A23" s="4">
        <v>21</v>
      </c>
      <c r="B23" s="4"/>
      <c r="C23" s="33"/>
      <c r="D23" s="33"/>
      <c r="E23" s="35">
        <f t="shared" si="0"/>
        <v>2025</v>
      </c>
      <c r="F23" s="33"/>
      <c r="G23" s="33"/>
      <c r="H23" s="33"/>
      <c r="I23" s="33"/>
    </row>
    <row r="24" spans="1:9" ht="16" x14ac:dyDescent="0.4">
      <c r="A24" s="4">
        <v>22</v>
      </c>
      <c r="B24" s="4"/>
      <c r="C24" s="33"/>
      <c r="D24" s="33"/>
      <c r="E24" s="35">
        <f t="shared" si="0"/>
        <v>2025</v>
      </c>
      <c r="F24" s="33"/>
      <c r="G24" s="33"/>
      <c r="H24" s="33"/>
      <c r="I24" s="33"/>
    </row>
    <row r="25" spans="1:9" ht="16" x14ac:dyDescent="0.4">
      <c r="A25" s="4">
        <v>23</v>
      </c>
      <c r="B25" s="4"/>
      <c r="C25" s="33"/>
      <c r="D25" s="33"/>
      <c r="E25" s="35">
        <f t="shared" si="0"/>
        <v>2025</v>
      </c>
      <c r="F25" s="33"/>
      <c r="G25" s="33"/>
      <c r="H25" s="33"/>
      <c r="I25" s="33"/>
    </row>
    <row r="26" spans="1:9" ht="16" x14ac:dyDescent="0.4">
      <c r="A26" s="4">
        <v>24</v>
      </c>
      <c r="B26" s="4"/>
      <c r="C26" s="33"/>
      <c r="D26" s="33"/>
      <c r="E26" s="35">
        <f t="shared" si="0"/>
        <v>2025</v>
      </c>
      <c r="F26" s="33"/>
      <c r="G26" s="33"/>
      <c r="H26" s="33"/>
      <c r="I26" s="33"/>
    </row>
    <row r="27" spans="1:9" ht="16" x14ac:dyDescent="0.4">
      <c r="A27" s="4">
        <v>25</v>
      </c>
      <c r="B27" s="4"/>
      <c r="C27" s="33"/>
      <c r="D27" s="33"/>
      <c r="E27" s="35">
        <f t="shared" si="0"/>
        <v>2025</v>
      </c>
      <c r="F27" s="33"/>
      <c r="G27" s="33"/>
      <c r="H27" s="33"/>
      <c r="I27" s="33"/>
    </row>
    <row r="28" spans="1:9" ht="16" x14ac:dyDescent="0.4">
      <c r="A28" s="4">
        <v>26</v>
      </c>
      <c r="B28" s="4"/>
      <c r="C28" s="33"/>
      <c r="D28" s="33"/>
      <c r="E28" s="35">
        <f t="shared" si="0"/>
        <v>2025</v>
      </c>
      <c r="F28" s="33"/>
      <c r="G28" s="33"/>
      <c r="H28" s="33"/>
      <c r="I28" s="33"/>
    </row>
    <row r="29" spans="1:9" ht="16" x14ac:dyDescent="0.4">
      <c r="A29" s="4">
        <v>27</v>
      </c>
      <c r="B29" s="4"/>
      <c r="C29" s="33"/>
      <c r="D29" s="33"/>
      <c r="E29" s="35">
        <f t="shared" si="0"/>
        <v>2025</v>
      </c>
      <c r="F29" s="33"/>
      <c r="G29" s="33"/>
      <c r="H29" s="33"/>
      <c r="I29" s="33"/>
    </row>
    <row r="30" spans="1:9" ht="16" x14ac:dyDescent="0.4">
      <c r="A30" s="4">
        <v>28</v>
      </c>
      <c r="B30" s="4"/>
      <c r="C30" s="33"/>
      <c r="D30" s="33"/>
      <c r="E30" s="35">
        <f t="shared" si="0"/>
        <v>2025</v>
      </c>
      <c r="F30" s="33"/>
      <c r="G30" s="33"/>
      <c r="H30" s="33"/>
      <c r="I30" s="33"/>
    </row>
    <row r="31" spans="1:9" ht="16" x14ac:dyDescent="0.4">
      <c r="A31" s="4">
        <v>29</v>
      </c>
      <c r="B31" s="4"/>
      <c r="C31" s="33"/>
      <c r="D31" s="33"/>
      <c r="E31" s="35">
        <f t="shared" si="0"/>
        <v>2025</v>
      </c>
      <c r="F31" s="33"/>
      <c r="G31" s="33"/>
      <c r="H31" s="33"/>
      <c r="I31" s="33"/>
    </row>
    <row r="32" spans="1:9" ht="16" x14ac:dyDescent="0.4">
      <c r="A32" s="4">
        <v>30</v>
      </c>
      <c r="B32" s="4"/>
      <c r="C32" s="33"/>
      <c r="D32" s="33"/>
      <c r="E32" s="35">
        <f t="shared" si="0"/>
        <v>2025</v>
      </c>
      <c r="F32" s="33"/>
      <c r="G32" s="33"/>
      <c r="H32" s="33"/>
      <c r="I32" s="33"/>
    </row>
    <row r="33" spans="1:9" ht="16" x14ac:dyDescent="0.4">
      <c r="A33" s="4">
        <v>31</v>
      </c>
      <c r="B33" s="4"/>
      <c r="C33" s="33"/>
      <c r="D33" s="33"/>
      <c r="E33" s="35">
        <f t="shared" si="0"/>
        <v>2025</v>
      </c>
      <c r="F33" s="33"/>
      <c r="G33" s="33"/>
      <c r="H33" s="33"/>
      <c r="I33" s="33"/>
    </row>
    <row r="34" spans="1:9" ht="16" x14ac:dyDescent="0.4">
      <c r="A34" s="4">
        <v>32</v>
      </c>
      <c r="B34" s="4"/>
      <c r="C34" s="33"/>
      <c r="D34" s="33"/>
      <c r="E34" s="35">
        <f t="shared" si="0"/>
        <v>2025</v>
      </c>
      <c r="F34" s="33"/>
      <c r="G34" s="33"/>
      <c r="H34" s="33"/>
      <c r="I34" s="33"/>
    </row>
    <row r="35" spans="1:9" ht="16" x14ac:dyDescent="0.4">
      <c r="A35" s="4">
        <v>33</v>
      </c>
      <c r="B35" s="4"/>
      <c r="C35" s="33"/>
      <c r="D35" s="33"/>
      <c r="E35" s="35">
        <f t="shared" si="0"/>
        <v>2025</v>
      </c>
      <c r="F35" s="33"/>
      <c r="G35" s="33"/>
      <c r="H35" s="33"/>
      <c r="I35" s="33"/>
    </row>
    <row r="36" spans="1:9" ht="16" x14ac:dyDescent="0.4">
      <c r="A36" s="4">
        <v>34</v>
      </c>
      <c r="B36" s="4"/>
      <c r="C36" s="33"/>
      <c r="D36" s="33"/>
      <c r="E36" s="35">
        <f t="shared" si="0"/>
        <v>2025</v>
      </c>
      <c r="F36" s="33"/>
      <c r="G36" s="33"/>
      <c r="H36" s="33"/>
      <c r="I36" s="33"/>
    </row>
    <row r="37" spans="1:9" ht="16" x14ac:dyDescent="0.4">
      <c r="A37" s="4">
        <v>35</v>
      </c>
      <c r="B37" s="4"/>
      <c r="C37" s="33"/>
      <c r="D37" s="33"/>
      <c r="E37" s="35">
        <f t="shared" si="0"/>
        <v>2025</v>
      </c>
      <c r="F37" s="33"/>
      <c r="G37" s="33"/>
      <c r="H37" s="33"/>
      <c r="I37" s="33"/>
    </row>
    <row r="38" spans="1:9" ht="16" x14ac:dyDescent="0.4">
      <c r="A38" s="4">
        <v>36</v>
      </c>
      <c r="B38" s="4"/>
      <c r="C38" s="33"/>
      <c r="D38" s="33"/>
      <c r="E38" s="35">
        <f t="shared" si="0"/>
        <v>2025</v>
      </c>
      <c r="F38" s="33"/>
      <c r="G38" s="33"/>
      <c r="H38" s="33"/>
      <c r="I38" s="33"/>
    </row>
    <row r="39" spans="1:9" ht="16" x14ac:dyDescent="0.4">
      <c r="A39" s="4">
        <v>37</v>
      </c>
      <c r="B39" s="4"/>
      <c r="C39" s="33"/>
      <c r="D39" s="33"/>
      <c r="E39" s="35">
        <f t="shared" si="0"/>
        <v>2025</v>
      </c>
      <c r="F39" s="33"/>
      <c r="G39" s="33"/>
      <c r="H39" s="33"/>
      <c r="I39" s="33"/>
    </row>
    <row r="40" spans="1:9" ht="16" x14ac:dyDescent="0.4">
      <c r="A40" s="4">
        <v>38</v>
      </c>
      <c r="B40" s="4"/>
      <c r="C40" s="33"/>
      <c r="D40" s="33"/>
      <c r="E40" s="35">
        <f t="shared" si="0"/>
        <v>2025</v>
      </c>
      <c r="F40" s="33"/>
      <c r="G40" s="33"/>
      <c r="H40" s="33"/>
      <c r="I40" s="33"/>
    </row>
    <row r="41" spans="1:9" ht="16" x14ac:dyDescent="0.4">
      <c r="A41" s="4">
        <v>39</v>
      </c>
      <c r="B41" s="4"/>
      <c r="C41" s="33"/>
      <c r="D41" s="33"/>
      <c r="E41" s="35">
        <f t="shared" si="0"/>
        <v>2025</v>
      </c>
      <c r="F41" s="33"/>
      <c r="G41" s="33"/>
      <c r="H41" s="33"/>
      <c r="I41" s="33"/>
    </row>
    <row r="42" spans="1:9" ht="16" x14ac:dyDescent="0.4">
      <c r="A42" s="4">
        <v>40</v>
      </c>
      <c r="B42" s="4"/>
      <c r="C42" s="33"/>
      <c r="D42" s="33"/>
      <c r="E42" s="35">
        <f t="shared" si="0"/>
        <v>2025</v>
      </c>
      <c r="F42" s="33"/>
      <c r="G42" s="33"/>
      <c r="H42" s="33"/>
      <c r="I42" s="33"/>
    </row>
    <row r="43" spans="1:9" ht="16" x14ac:dyDescent="0.4">
      <c r="A43" s="4">
        <v>41</v>
      </c>
      <c r="B43" s="4"/>
      <c r="C43" s="33"/>
      <c r="D43" s="33"/>
      <c r="E43" s="35">
        <f t="shared" si="0"/>
        <v>2025</v>
      </c>
      <c r="F43" s="33"/>
      <c r="G43" s="33"/>
      <c r="H43" s="33"/>
      <c r="I43" s="33"/>
    </row>
    <row r="44" spans="1:9" ht="16" x14ac:dyDescent="0.4">
      <c r="A44" s="4">
        <v>42</v>
      </c>
      <c r="B44" s="4"/>
      <c r="C44" s="33"/>
      <c r="D44" s="33"/>
      <c r="E44" s="35">
        <f t="shared" si="0"/>
        <v>2025</v>
      </c>
      <c r="F44" s="33"/>
      <c r="G44" s="33"/>
      <c r="H44" s="33"/>
      <c r="I44" s="33"/>
    </row>
    <row r="45" spans="1:9" ht="16" x14ac:dyDescent="0.4">
      <c r="A45" s="4">
        <v>43</v>
      </c>
      <c r="B45" s="4"/>
      <c r="C45" s="33"/>
      <c r="D45" s="33"/>
      <c r="E45" s="35">
        <f t="shared" si="0"/>
        <v>2025</v>
      </c>
      <c r="F45" s="33"/>
      <c r="G45" s="33"/>
      <c r="H45" s="33"/>
      <c r="I45" s="33"/>
    </row>
    <row r="46" spans="1:9" ht="16" x14ac:dyDescent="0.4">
      <c r="A46" s="4">
        <v>44</v>
      </c>
      <c r="B46" s="4"/>
      <c r="C46" s="33"/>
      <c r="D46" s="33"/>
      <c r="E46" s="35">
        <f t="shared" si="0"/>
        <v>2025</v>
      </c>
      <c r="F46" s="33"/>
      <c r="G46" s="33"/>
      <c r="H46" s="33"/>
      <c r="I46" s="33"/>
    </row>
    <row r="47" spans="1:9" ht="16" x14ac:dyDescent="0.4">
      <c r="A47" s="4">
        <v>45</v>
      </c>
      <c r="B47" s="4"/>
      <c r="C47" s="33"/>
      <c r="D47" s="33"/>
      <c r="E47" s="35">
        <f t="shared" si="0"/>
        <v>2025</v>
      </c>
      <c r="F47" s="33"/>
      <c r="G47" s="33"/>
      <c r="H47" s="33"/>
      <c r="I47" s="33"/>
    </row>
    <row r="48" spans="1:9" ht="16" x14ac:dyDescent="0.4">
      <c r="A48" s="4">
        <v>46</v>
      </c>
      <c r="B48" s="4"/>
      <c r="C48" s="33"/>
      <c r="D48" s="33"/>
      <c r="E48" s="35">
        <f t="shared" si="0"/>
        <v>2025</v>
      </c>
      <c r="F48" s="33"/>
      <c r="G48" s="33"/>
      <c r="H48" s="33"/>
      <c r="I48" s="33"/>
    </row>
    <row r="49" spans="1:9" ht="16" x14ac:dyDescent="0.4">
      <c r="A49" s="4">
        <v>47</v>
      </c>
      <c r="B49" s="4"/>
      <c r="C49" s="33"/>
      <c r="D49" s="33"/>
      <c r="E49" s="35">
        <f t="shared" si="0"/>
        <v>2025</v>
      </c>
      <c r="F49" s="33"/>
      <c r="G49" s="33"/>
      <c r="H49" s="33"/>
      <c r="I49" s="33"/>
    </row>
    <row r="50" spans="1:9" ht="16" x14ac:dyDescent="0.4">
      <c r="A50" s="4">
        <v>48</v>
      </c>
      <c r="B50" s="4"/>
      <c r="C50" s="33"/>
      <c r="D50" s="33"/>
      <c r="E50" s="35">
        <f t="shared" si="0"/>
        <v>2025</v>
      </c>
      <c r="F50" s="33"/>
      <c r="G50" s="33"/>
      <c r="H50" s="33"/>
      <c r="I50" s="33"/>
    </row>
    <row r="51" spans="1:9" ht="16" x14ac:dyDescent="0.4">
      <c r="A51" s="4">
        <v>49</v>
      </c>
      <c r="B51" s="4"/>
      <c r="C51" s="33"/>
      <c r="D51" s="33"/>
      <c r="E51" s="35">
        <f t="shared" si="0"/>
        <v>2025</v>
      </c>
      <c r="F51" s="33"/>
      <c r="G51" s="33"/>
      <c r="H51" s="33"/>
      <c r="I51" s="33"/>
    </row>
    <row r="52" spans="1:9" ht="16" x14ac:dyDescent="0.4">
      <c r="A52" s="4">
        <v>50</v>
      </c>
      <c r="B52" s="4"/>
      <c r="C52" s="33"/>
      <c r="D52" s="33"/>
      <c r="E52" s="35">
        <f t="shared" si="0"/>
        <v>2025</v>
      </c>
      <c r="F52" s="33"/>
      <c r="G52" s="33"/>
      <c r="H52" s="33"/>
      <c r="I52" s="33"/>
    </row>
    <row r="53" spans="1:9" ht="16" x14ac:dyDescent="0.4">
      <c r="A53" s="4">
        <v>51</v>
      </c>
      <c r="B53" s="4"/>
      <c r="C53" s="33"/>
      <c r="D53" s="33"/>
      <c r="E53" s="35">
        <f t="shared" si="0"/>
        <v>2025</v>
      </c>
      <c r="F53" s="33"/>
      <c r="G53" s="33"/>
      <c r="H53" s="33"/>
      <c r="I53" s="33"/>
    </row>
    <row r="54" spans="1:9" ht="16" x14ac:dyDescent="0.4">
      <c r="A54" s="4">
        <v>52</v>
      </c>
      <c r="B54" s="4"/>
      <c r="C54" s="33"/>
      <c r="D54" s="33"/>
      <c r="E54" s="35">
        <f t="shared" si="0"/>
        <v>2025</v>
      </c>
      <c r="F54" s="33"/>
      <c r="G54" s="33"/>
      <c r="H54" s="33"/>
      <c r="I54" s="33"/>
    </row>
    <row r="55" spans="1:9" ht="16" x14ac:dyDescent="0.4">
      <c r="A55" s="4">
        <v>53</v>
      </c>
      <c r="B55" s="4"/>
      <c r="C55" s="33"/>
      <c r="D55" s="33"/>
      <c r="E55" s="35">
        <f t="shared" si="0"/>
        <v>2025</v>
      </c>
      <c r="F55" s="33"/>
      <c r="G55" s="33"/>
      <c r="H55" s="33"/>
      <c r="I55" s="33"/>
    </row>
    <row r="56" spans="1:9" ht="16" x14ac:dyDescent="0.4">
      <c r="A56" s="4">
        <v>54</v>
      </c>
      <c r="B56" s="4"/>
      <c r="C56" s="33"/>
      <c r="D56" s="33"/>
      <c r="E56" s="35">
        <f t="shared" si="0"/>
        <v>2025</v>
      </c>
      <c r="F56" s="33"/>
      <c r="G56" s="33"/>
      <c r="H56" s="33"/>
      <c r="I56" s="33"/>
    </row>
    <row r="57" spans="1:9" ht="16" x14ac:dyDescent="0.4">
      <c r="A57" s="4">
        <v>55</v>
      </c>
      <c r="B57" s="4"/>
      <c r="C57" s="33"/>
      <c r="D57" s="33"/>
      <c r="E57" s="35">
        <f t="shared" si="0"/>
        <v>2025</v>
      </c>
      <c r="F57" s="33"/>
      <c r="G57" s="33"/>
      <c r="H57" s="33"/>
      <c r="I57" s="33"/>
    </row>
    <row r="58" spans="1:9" ht="16" x14ac:dyDescent="0.4">
      <c r="A58" s="4">
        <v>56</v>
      </c>
      <c r="B58" s="4"/>
      <c r="C58" s="33"/>
      <c r="D58" s="33"/>
      <c r="E58" s="35">
        <f t="shared" si="0"/>
        <v>2025</v>
      </c>
      <c r="F58" s="33"/>
      <c r="G58" s="33"/>
      <c r="H58" s="33"/>
      <c r="I58" s="33"/>
    </row>
    <row r="59" spans="1:9" ht="16" x14ac:dyDescent="0.4">
      <c r="A59" s="4">
        <v>57</v>
      </c>
      <c r="B59" s="4"/>
      <c r="C59" s="33"/>
      <c r="D59" s="33"/>
      <c r="E59" s="35">
        <f t="shared" si="0"/>
        <v>2025</v>
      </c>
      <c r="F59" s="33"/>
      <c r="G59" s="33"/>
      <c r="H59" s="33"/>
      <c r="I59" s="33"/>
    </row>
    <row r="60" spans="1:9" ht="16" x14ac:dyDescent="0.4">
      <c r="A60" s="4">
        <v>58</v>
      </c>
      <c r="B60" s="4"/>
      <c r="C60" s="33"/>
      <c r="D60" s="33"/>
      <c r="E60" s="35">
        <f t="shared" si="0"/>
        <v>2025</v>
      </c>
      <c r="F60" s="33"/>
      <c r="G60" s="33"/>
      <c r="H60" s="33"/>
      <c r="I60" s="33"/>
    </row>
    <row r="61" spans="1:9" ht="16" x14ac:dyDescent="0.4">
      <c r="A61" s="4">
        <v>59</v>
      </c>
      <c r="B61" s="4"/>
      <c r="C61" s="33"/>
      <c r="D61" s="33"/>
      <c r="E61" s="35">
        <f t="shared" si="0"/>
        <v>2025</v>
      </c>
      <c r="F61" s="33"/>
      <c r="G61" s="33"/>
      <c r="H61" s="33"/>
      <c r="I61" s="33"/>
    </row>
    <row r="62" spans="1:9" ht="16" x14ac:dyDescent="0.4">
      <c r="A62" s="4">
        <v>60</v>
      </c>
      <c r="B62" s="4"/>
      <c r="C62" s="33"/>
      <c r="D62" s="33"/>
      <c r="E62" s="35">
        <f t="shared" si="0"/>
        <v>2025</v>
      </c>
      <c r="F62" s="33"/>
      <c r="G62" s="33"/>
      <c r="H62" s="33"/>
      <c r="I62" s="33"/>
    </row>
    <row r="63" spans="1:9" ht="16" x14ac:dyDescent="0.4">
      <c r="A63" s="4">
        <v>61</v>
      </c>
      <c r="B63" s="4"/>
      <c r="C63" s="33"/>
      <c r="D63" s="33"/>
      <c r="E63" s="35">
        <f t="shared" si="0"/>
        <v>2025</v>
      </c>
      <c r="F63" s="33"/>
      <c r="G63" s="33"/>
      <c r="H63" s="33"/>
      <c r="I63" s="33"/>
    </row>
    <row r="64" spans="1:9" ht="16" x14ac:dyDescent="0.4">
      <c r="A64" s="4">
        <v>62</v>
      </c>
      <c r="B64" s="4"/>
      <c r="C64" s="33"/>
      <c r="D64" s="33"/>
      <c r="E64" s="35">
        <f t="shared" si="0"/>
        <v>2025</v>
      </c>
      <c r="F64" s="33"/>
      <c r="G64" s="33"/>
      <c r="H64" s="33"/>
      <c r="I64" s="33"/>
    </row>
    <row r="65" spans="1:9" ht="16" x14ac:dyDescent="0.4">
      <c r="A65" s="4">
        <v>63</v>
      </c>
      <c r="B65" s="4"/>
      <c r="C65" s="33"/>
      <c r="D65" s="33"/>
      <c r="E65" s="35">
        <f t="shared" si="0"/>
        <v>2025</v>
      </c>
      <c r="F65" s="33"/>
      <c r="G65" s="33"/>
      <c r="H65" s="33"/>
      <c r="I65" s="33"/>
    </row>
    <row r="66" spans="1:9" ht="16" x14ac:dyDescent="0.4">
      <c r="A66" s="4">
        <v>64</v>
      </c>
      <c r="B66" s="4"/>
      <c r="C66" s="33"/>
      <c r="D66" s="33"/>
      <c r="E66" s="35">
        <f t="shared" si="0"/>
        <v>2025</v>
      </c>
      <c r="F66" s="33"/>
      <c r="G66" s="33"/>
      <c r="H66" s="33"/>
      <c r="I66" s="33"/>
    </row>
    <row r="67" spans="1:9" ht="16" x14ac:dyDescent="0.4">
      <c r="A67" s="4">
        <v>65</v>
      </c>
      <c r="B67" s="4"/>
      <c r="C67" s="33"/>
      <c r="D67" s="33"/>
      <c r="E67" s="35">
        <f t="shared" si="0"/>
        <v>2025</v>
      </c>
      <c r="F67" s="33"/>
      <c r="G67" s="33"/>
      <c r="H67" s="33"/>
      <c r="I67" s="33"/>
    </row>
    <row r="68" spans="1:9" ht="16" x14ac:dyDescent="0.4">
      <c r="A68" s="4">
        <v>66</v>
      </c>
      <c r="B68" s="4"/>
      <c r="C68" s="33"/>
      <c r="D68" s="33"/>
      <c r="E68" s="35">
        <f t="shared" ref="E68:E102" si="1">2025-D68</f>
        <v>2025</v>
      </c>
      <c r="F68" s="33"/>
      <c r="G68" s="33"/>
      <c r="H68" s="33"/>
      <c r="I68" s="33"/>
    </row>
    <row r="69" spans="1:9" ht="16" x14ac:dyDescent="0.4">
      <c r="A69" s="4">
        <v>67</v>
      </c>
      <c r="B69" s="4"/>
      <c r="C69" s="33"/>
      <c r="D69" s="33"/>
      <c r="E69" s="35">
        <f t="shared" si="1"/>
        <v>2025</v>
      </c>
      <c r="F69" s="33"/>
      <c r="G69" s="33"/>
      <c r="H69" s="33"/>
      <c r="I69" s="33"/>
    </row>
    <row r="70" spans="1:9" ht="16" x14ac:dyDescent="0.4">
      <c r="A70" s="4">
        <v>68</v>
      </c>
      <c r="B70" s="4"/>
      <c r="C70" s="33"/>
      <c r="D70" s="33"/>
      <c r="E70" s="35">
        <f t="shared" si="1"/>
        <v>2025</v>
      </c>
      <c r="F70" s="33"/>
      <c r="G70" s="33"/>
      <c r="H70" s="33"/>
      <c r="I70" s="33"/>
    </row>
    <row r="71" spans="1:9" ht="16" x14ac:dyDescent="0.4">
      <c r="A71" s="4">
        <v>69</v>
      </c>
      <c r="B71" s="4"/>
      <c r="C71" s="33"/>
      <c r="D71" s="33"/>
      <c r="E71" s="35">
        <f t="shared" si="1"/>
        <v>2025</v>
      </c>
      <c r="F71" s="33"/>
      <c r="G71" s="33"/>
      <c r="H71" s="33"/>
      <c r="I71" s="33"/>
    </row>
    <row r="72" spans="1:9" ht="16" x14ac:dyDescent="0.4">
      <c r="A72" s="4">
        <v>70</v>
      </c>
      <c r="B72" s="4"/>
      <c r="C72" s="33"/>
      <c r="D72" s="33"/>
      <c r="E72" s="35">
        <f t="shared" si="1"/>
        <v>2025</v>
      </c>
      <c r="F72" s="33"/>
      <c r="G72" s="33"/>
      <c r="H72" s="33"/>
      <c r="I72" s="33"/>
    </row>
    <row r="73" spans="1:9" ht="16" x14ac:dyDescent="0.4">
      <c r="A73" s="4">
        <v>71</v>
      </c>
      <c r="B73" s="4"/>
      <c r="C73" s="33"/>
      <c r="D73" s="33"/>
      <c r="E73" s="35">
        <f t="shared" si="1"/>
        <v>2025</v>
      </c>
      <c r="F73" s="33"/>
      <c r="G73" s="33"/>
      <c r="H73" s="33"/>
      <c r="I73" s="33"/>
    </row>
    <row r="74" spans="1:9" ht="16" x14ac:dyDescent="0.4">
      <c r="A74" s="4">
        <v>72</v>
      </c>
      <c r="B74" s="4"/>
      <c r="C74" s="33"/>
      <c r="D74" s="33"/>
      <c r="E74" s="35">
        <f t="shared" si="1"/>
        <v>2025</v>
      </c>
      <c r="F74" s="33"/>
      <c r="G74" s="33"/>
      <c r="H74" s="33"/>
      <c r="I74" s="33"/>
    </row>
    <row r="75" spans="1:9" ht="16" x14ac:dyDescent="0.4">
      <c r="A75" s="4">
        <v>73</v>
      </c>
      <c r="B75" s="4"/>
      <c r="C75" s="33"/>
      <c r="D75" s="33"/>
      <c r="E75" s="35">
        <f t="shared" si="1"/>
        <v>2025</v>
      </c>
      <c r="F75" s="33"/>
      <c r="G75" s="33"/>
      <c r="H75" s="33"/>
      <c r="I75" s="33"/>
    </row>
    <row r="76" spans="1:9" ht="16" x14ac:dyDescent="0.4">
      <c r="A76" s="4">
        <v>74</v>
      </c>
      <c r="B76" s="4"/>
      <c r="C76" s="33"/>
      <c r="D76" s="33"/>
      <c r="E76" s="35">
        <f t="shared" si="1"/>
        <v>2025</v>
      </c>
      <c r="F76" s="33"/>
      <c r="G76" s="33"/>
      <c r="H76" s="33"/>
      <c r="I76" s="33"/>
    </row>
    <row r="77" spans="1:9" ht="16" x14ac:dyDescent="0.4">
      <c r="A77" s="4">
        <v>75</v>
      </c>
      <c r="B77" s="4"/>
      <c r="C77" s="33"/>
      <c r="D77" s="33"/>
      <c r="E77" s="35">
        <f t="shared" si="1"/>
        <v>2025</v>
      </c>
      <c r="F77" s="33"/>
      <c r="G77" s="33"/>
      <c r="H77" s="33"/>
      <c r="I77" s="33"/>
    </row>
    <row r="78" spans="1:9" ht="16" x14ac:dyDescent="0.4">
      <c r="A78" s="4">
        <v>76</v>
      </c>
      <c r="B78" s="4"/>
      <c r="C78" s="33"/>
      <c r="D78" s="33"/>
      <c r="E78" s="35">
        <f t="shared" si="1"/>
        <v>2025</v>
      </c>
      <c r="F78" s="33"/>
      <c r="G78" s="33"/>
      <c r="H78" s="33"/>
      <c r="I78" s="33"/>
    </row>
    <row r="79" spans="1:9" ht="16" x14ac:dyDescent="0.4">
      <c r="A79" s="4">
        <v>77</v>
      </c>
      <c r="B79" s="4"/>
      <c r="C79" s="33"/>
      <c r="D79" s="33"/>
      <c r="E79" s="35">
        <f t="shared" si="1"/>
        <v>2025</v>
      </c>
      <c r="F79" s="33"/>
      <c r="G79" s="33"/>
      <c r="H79" s="33"/>
      <c r="I79" s="33"/>
    </row>
    <row r="80" spans="1:9" ht="16" x14ac:dyDescent="0.4">
      <c r="A80" s="4">
        <v>78</v>
      </c>
      <c r="B80" s="4"/>
      <c r="C80" s="33"/>
      <c r="D80" s="33"/>
      <c r="E80" s="35">
        <f t="shared" si="1"/>
        <v>2025</v>
      </c>
      <c r="F80" s="33"/>
      <c r="G80" s="33"/>
      <c r="H80" s="33"/>
      <c r="I80" s="33"/>
    </row>
    <row r="81" spans="1:9" ht="16" x14ac:dyDescent="0.4">
      <c r="A81" s="4">
        <v>79</v>
      </c>
      <c r="B81" s="4"/>
      <c r="C81" s="33"/>
      <c r="D81" s="33"/>
      <c r="E81" s="35">
        <f t="shared" si="1"/>
        <v>2025</v>
      </c>
      <c r="F81" s="33"/>
      <c r="G81" s="33"/>
      <c r="H81" s="33"/>
      <c r="I81" s="33"/>
    </row>
    <row r="82" spans="1:9" ht="16" x14ac:dyDescent="0.4">
      <c r="A82" s="4">
        <v>80</v>
      </c>
      <c r="B82" s="4"/>
      <c r="C82" s="33"/>
      <c r="D82" s="33"/>
      <c r="E82" s="35">
        <f t="shared" si="1"/>
        <v>2025</v>
      </c>
      <c r="F82" s="33"/>
      <c r="G82" s="33"/>
      <c r="H82" s="33"/>
      <c r="I82" s="33"/>
    </row>
    <row r="83" spans="1:9" ht="16" x14ac:dyDescent="0.4">
      <c r="A83" s="4">
        <v>81</v>
      </c>
      <c r="B83" s="4"/>
      <c r="C83" s="33"/>
      <c r="D83" s="33"/>
      <c r="E83" s="35">
        <f t="shared" si="1"/>
        <v>2025</v>
      </c>
      <c r="F83" s="33"/>
      <c r="G83" s="33"/>
      <c r="H83" s="33"/>
      <c r="I83" s="33"/>
    </row>
    <row r="84" spans="1:9" ht="16" x14ac:dyDescent="0.4">
      <c r="A84" s="4">
        <v>82</v>
      </c>
      <c r="B84" s="4"/>
      <c r="C84" s="33"/>
      <c r="D84" s="33"/>
      <c r="E84" s="35">
        <f t="shared" si="1"/>
        <v>2025</v>
      </c>
      <c r="F84" s="33"/>
      <c r="G84" s="33"/>
      <c r="H84" s="33"/>
      <c r="I84" s="33"/>
    </row>
    <row r="85" spans="1:9" ht="16" x14ac:dyDescent="0.4">
      <c r="A85" s="4">
        <v>83</v>
      </c>
      <c r="B85" s="4"/>
      <c r="C85" s="33"/>
      <c r="D85" s="33"/>
      <c r="E85" s="35">
        <f t="shared" si="1"/>
        <v>2025</v>
      </c>
      <c r="F85" s="33"/>
      <c r="G85" s="33"/>
      <c r="H85" s="33"/>
      <c r="I85" s="33"/>
    </row>
    <row r="86" spans="1:9" ht="16" x14ac:dyDescent="0.4">
      <c r="A86" s="4">
        <v>84</v>
      </c>
      <c r="B86" s="4"/>
      <c r="C86" s="33"/>
      <c r="D86" s="33"/>
      <c r="E86" s="35">
        <f t="shared" si="1"/>
        <v>2025</v>
      </c>
      <c r="F86" s="33"/>
      <c r="G86" s="33"/>
      <c r="H86" s="33"/>
      <c r="I86" s="33"/>
    </row>
    <row r="87" spans="1:9" ht="16" x14ac:dyDescent="0.4">
      <c r="A87" s="4">
        <v>85</v>
      </c>
      <c r="B87" s="4"/>
      <c r="C87" s="33"/>
      <c r="D87" s="33"/>
      <c r="E87" s="35">
        <f t="shared" si="1"/>
        <v>2025</v>
      </c>
      <c r="F87" s="33"/>
      <c r="G87" s="33"/>
      <c r="H87" s="33"/>
      <c r="I87" s="33"/>
    </row>
    <row r="88" spans="1:9" ht="16" x14ac:dyDescent="0.4">
      <c r="A88" s="4">
        <v>86</v>
      </c>
      <c r="B88" s="4"/>
      <c r="C88" s="33"/>
      <c r="D88" s="33"/>
      <c r="E88" s="35">
        <f t="shared" si="1"/>
        <v>2025</v>
      </c>
      <c r="F88" s="33"/>
      <c r="G88" s="33"/>
      <c r="H88" s="33"/>
      <c r="I88" s="33"/>
    </row>
    <row r="89" spans="1:9" ht="16" x14ac:dyDescent="0.4">
      <c r="A89" s="4">
        <v>87</v>
      </c>
      <c r="B89" s="4"/>
      <c r="C89" s="33"/>
      <c r="D89" s="33"/>
      <c r="E89" s="35">
        <f t="shared" si="1"/>
        <v>2025</v>
      </c>
      <c r="F89" s="33"/>
      <c r="G89" s="33"/>
      <c r="H89" s="33"/>
      <c r="I89" s="33"/>
    </row>
    <row r="90" spans="1:9" ht="16" x14ac:dyDescent="0.4">
      <c r="A90" s="4">
        <v>88</v>
      </c>
      <c r="B90" s="4"/>
      <c r="C90" s="33"/>
      <c r="D90" s="33"/>
      <c r="E90" s="35">
        <f t="shared" si="1"/>
        <v>2025</v>
      </c>
      <c r="F90" s="33"/>
      <c r="G90" s="33"/>
      <c r="H90" s="33"/>
      <c r="I90" s="33"/>
    </row>
    <row r="91" spans="1:9" ht="16" x14ac:dyDescent="0.4">
      <c r="A91" s="4">
        <v>89</v>
      </c>
      <c r="B91" s="4"/>
      <c r="C91" s="33"/>
      <c r="D91" s="33"/>
      <c r="E91" s="35">
        <f t="shared" si="1"/>
        <v>2025</v>
      </c>
      <c r="F91" s="33"/>
      <c r="G91" s="33"/>
      <c r="H91" s="33"/>
      <c r="I91" s="33"/>
    </row>
    <row r="92" spans="1:9" ht="16" x14ac:dyDescent="0.4">
      <c r="A92" s="4">
        <v>90</v>
      </c>
      <c r="B92" s="4"/>
      <c r="C92" s="33"/>
      <c r="D92" s="33"/>
      <c r="E92" s="35">
        <f t="shared" si="1"/>
        <v>2025</v>
      </c>
      <c r="F92" s="33"/>
      <c r="G92" s="33"/>
      <c r="H92" s="33"/>
      <c r="I92" s="33"/>
    </row>
    <row r="93" spans="1:9" ht="16" x14ac:dyDescent="0.4">
      <c r="A93" s="4">
        <v>91</v>
      </c>
      <c r="B93" s="4"/>
      <c r="C93" s="33"/>
      <c r="D93" s="33"/>
      <c r="E93" s="35">
        <f t="shared" si="1"/>
        <v>2025</v>
      </c>
      <c r="F93" s="33"/>
      <c r="G93" s="33"/>
      <c r="H93" s="33"/>
      <c r="I93" s="33"/>
    </row>
    <row r="94" spans="1:9" ht="16" x14ac:dyDescent="0.4">
      <c r="A94" s="4">
        <v>92</v>
      </c>
      <c r="B94" s="4"/>
      <c r="C94" s="33"/>
      <c r="D94" s="33"/>
      <c r="E94" s="35">
        <f t="shared" si="1"/>
        <v>2025</v>
      </c>
      <c r="F94" s="33"/>
      <c r="G94" s="33"/>
      <c r="H94" s="33"/>
      <c r="I94" s="33"/>
    </row>
    <row r="95" spans="1:9" ht="16" x14ac:dyDescent="0.4">
      <c r="A95" s="4">
        <v>93</v>
      </c>
      <c r="B95" s="4"/>
      <c r="C95" s="33"/>
      <c r="D95" s="33"/>
      <c r="E95" s="35">
        <f t="shared" si="1"/>
        <v>2025</v>
      </c>
      <c r="F95" s="33"/>
      <c r="G95" s="33"/>
      <c r="H95" s="33"/>
      <c r="I95" s="33"/>
    </row>
    <row r="96" spans="1:9" ht="16" x14ac:dyDescent="0.4">
      <c r="A96" s="4">
        <v>94</v>
      </c>
      <c r="B96" s="4"/>
      <c r="C96" s="33"/>
      <c r="D96" s="33"/>
      <c r="E96" s="35">
        <f t="shared" si="1"/>
        <v>2025</v>
      </c>
      <c r="F96" s="33"/>
      <c r="G96" s="33"/>
      <c r="H96" s="33"/>
      <c r="I96" s="33"/>
    </row>
    <row r="97" spans="1:9" ht="16" x14ac:dyDescent="0.4">
      <c r="A97" s="4">
        <v>95</v>
      </c>
      <c r="B97" s="4"/>
      <c r="C97" s="33"/>
      <c r="D97" s="33"/>
      <c r="E97" s="35">
        <f t="shared" si="1"/>
        <v>2025</v>
      </c>
      <c r="F97" s="33"/>
      <c r="G97" s="33"/>
      <c r="H97" s="33"/>
      <c r="I97" s="33"/>
    </row>
    <row r="98" spans="1:9" ht="16" x14ac:dyDescent="0.4">
      <c r="A98" s="4">
        <v>96</v>
      </c>
      <c r="B98" s="4"/>
      <c r="C98" s="33"/>
      <c r="D98" s="33"/>
      <c r="E98" s="35">
        <f t="shared" si="1"/>
        <v>2025</v>
      </c>
      <c r="F98" s="33"/>
      <c r="G98" s="33"/>
      <c r="H98" s="33"/>
      <c r="I98" s="33"/>
    </row>
    <row r="99" spans="1:9" ht="16" x14ac:dyDescent="0.4">
      <c r="A99" s="4">
        <v>97</v>
      </c>
      <c r="B99" s="4"/>
      <c r="C99" s="33"/>
      <c r="D99" s="33"/>
      <c r="E99" s="35">
        <f t="shared" si="1"/>
        <v>2025</v>
      </c>
      <c r="F99" s="33"/>
      <c r="G99" s="33"/>
      <c r="H99" s="33"/>
      <c r="I99" s="33"/>
    </row>
    <row r="100" spans="1:9" ht="16" x14ac:dyDescent="0.4">
      <c r="A100" s="4">
        <v>98</v>
      </c>
      <c r="C100" s="33"/>
      <c r="D100" s="33"/>
      <c r="E100" s="35">
        <f t="shared" si="1"/>
        <v>2025</v>
      </c>
      <c r="F100" s="33"/>
      <c r="G100" s="33"/>
      <c r="H100" s="33"/>
      <c r="I100" s="33"/>
    </row>
    <row r="101" spans="1:9" ht="16" x14ac:dyDescent="0.4">
      <c r="A101" s="4">
        <v>99</v>
      </c>
      <c r="C101" s="33"/>
      <c r="D101" s="33"/>
      <c r="E101" s="35">
        <f t="shared" si="1"/>
        <v>2025</v>
      </c>
      <c r="F101" s="33"/>
      <c r="G101" s="33"/>
      <c r="H101" s="33"/>
      <c r="I101" s="33"/>
    </row>
    <row r="102" spans="1:9" ht="16" x14ac:dyDescent="0.4">
      <c r="A102" s="4">
        <v>100</v>
      </c>
      <c r="C102" s="33"/>
      <c r="D102" s="33"/>
      <c r="E102" s="35">
        <f t="shared" si="1"/>
        <v>2025</v>
      </c>
      <c r="F102" s="33"/>
      <c r="G102" s="33"/>
      <c r="H102" s="33"/>
      <c r="I102" s="33"/>
    </row>
  </sheetData>
  <dataValidations count="8">
    <dataValidation type="list" allowBlank="1" showInputMessage="1" showErrorMessage="1" sqref="I2:I102" xr:uid="{8272A3FD-9AD2-4A98-9FA0-87DC0C57E3B5}">
      <formula1>"Individual, Mixed Pair Poomsae (1 Male &amp; 1 Female), Team of 3 (Same Gender), Team of 3 (Mixed Gender)"</formula1>
    </dataValidation>
    <dataValidation type="list" showInputMessage="1" showErrorMessage="1" sqref="H2:H102" xr:uid="{09C2DA9A-6BE3-4F69-BCFD-FBA7C4C741FB}">
      <formula1>"Yellow 8, Green Tip 7, Green 6, Blue Tip 5, Blue 4, Red Tip 3, Red 2, Black Tip 1, Poom, Dan"</formula1>
    </dataValidation>
    <dataValidation type="list" showInputMessage="1" showErrorMessage="1" sqref="F2:F102" xr:uid="{1256EA65-C616-4260-BA55-1C4C8A6555F5}">
      <formula1>"Super Young Junior (6-8 y/o), Young Junior (9 -11 y/o), Cadet (12-14 y/o), Junior (15-17 y/o), Senior U30 (18-30 y/o), Senior U40 (31-40 y/o), Senior U50 (41-50 y/o), Senior U60 (51-60kg), Senior U65 (61-65 y/o), Senior Over 65 (66 &amp; Above)"</formula1>
    </dataValidation>
    <dataValidation type="whole" allowBlank="1" showInputMessage="1" showErrorMessage="1" error="Please enter a range between 1995 and 2016" sqref="D3:D102" xr:uid="{043A94F4-6F06-4B50-AB1C-92ECF92434E6}">
      <formula1>1944</formula1>
      <formula2>2019</formula2>
    </dataValidation>
    <dataValidation type="list" showInputMessage="1" showErrorMessage="1" sqref="C2:C102" xr:uid="{E69A111B-7D5F-4CB1-88E0-67C4A2363531}">
      <formula1>"Male, Female"</formula1>
    </dataValidation>
    <dataValidation type="list" showInputMessage="1" showErrorMessage="1" sqref="G2:G102" xr:uid="{34426963-E721-4A1E-8BB5-B7F57EFCAEE2}">
      <formula1>"Yellow (8), Green Tip (7), Green (6), Blue Tip (5), Blue (4), Red Tip (3), Red (2), Black Tip (1), Poom 1, Poom 2, Poom 3, Poom 4, Dan 1, Dan 2, Dan 3, Dan 4, Dan 5, Dan 6, Dan 7, Dan 8"</formula1>
    </dataValidation>
    <dataValidation type="list" showInputMessage="1" showErrorMessage="1" sqref="J2:J102" xr:uid="{DCD7A1D8-3714-43FD-B96E-7B66C372213F}">
      <formula1>"P10, P20, P30, P50, P60, P70"</formula1>
    </dataValidation>
    <dataValidation type="whole" allowBlank="1" showInputMessage="1" showErrorMessage="1" error="Please enter a range between 1944 and 2019" sqref="D2" xr:uid="{D285106F-5BB7-42B5-9149-543FF703D026}">
      <formula1>1944</formula1>
      <formula2>2019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C138-F6DE-4E32-ACF1-044FBC02BA48}">
  <dimension ref="A1:H103"/>
  <sheetViews>
    <sheetView workbookViewId="0">
      <pane ySplit="3" topLeftCell="A4" activePane="bottomLeft" state="frozen"/>
      <selection pane="bottomLeft" activeCell="A3" sqref="A3"/>
    </sheetView>
  </sheetViews>
  <sheetFormatPr defaultRowHeight="14.5" x14ac:dyDescent="0.35"/>
  <cols>
    <col min="1" max="1" width="4.90625" customWidth="1"/>
    <col min="2" max="2" width="32.6328125" customWidth="1"/>
    <col min="3" max="3" width="9.08984375" style="2" customWidth="1"/>
    <col min="4" max="4" width="14.6328125" style="2" customWidth="1"/>
    <col min="5" max="5" width="12.90625" style="3" customWidth="1"/>
    <col min="6" max="6" width="41.6328125" style="2" bestFit="1" customWidth="1"/>
    <col min="7" max="7" width="20.453125" style="2" customWidth="1"/>
    <col min="8" max="8" width="17.6328125" style="2" customWidth="1"/>
  </cols>
  <sheetData>
    <row r="1" spans="1:8" ht="191" customHeight="1" x14ac:dyDescent="0.35">
      <c r="A1" s="67" t="s">
        <v>46</v>
      </c>
      <c r="B1" s="67"/>
      <c r="C1" s="67"/>
      <c r="D1" s="67"/>
      <c r="E1" s="66"/>
      <c r="F1" s="66"/>
      <c r="G1" s="66"/>
      <c r="H1" s="66"/>
    </row>
    <row r="2" spans="1:8" ht="32" x14ac:dyDescent="0.35">
      <c r="A2" s="20" t="s">
        <v>26</v>
      </c>
      <c r="B2" s="20" t="s">
        <v>27</v>
      </c>
      <c r="C2" s="20" t="s">
        <v>28</v>
      </c>
      <c r="D2" s="20" t="s">
        <v>29</v>
      </c>
      <c r="E2" s="20" t="s">
        <v>47</v>
      </c>
      <c r="F2" s="20" t="s">
        <v>32</v>
      </c>
      <c r="G2" s="20" t="s">
        <v>48</v>
      </c>
      <c r="H2" s="22" t="s">
        <v>49</v>
      </c>
    </row>
    <row r="3" spans="1:8" ht="16" x14ac:dyDescent="0.4">
      <c r="A3" s="21" t="s">
        <v>35</v>
      </c>
      <c r="B3" s="21" t="s">
        <v>36</v>
      </c>
      <c r="C3" s="23" t="s">
        <v>37</v>
      </c>
      <c r="D3" s="23">
        <v>2018</v>
      </c>
      <c r="E3" s="34">
        <f>2025-D3</f>
        <v>7</v>
      </c>
      <c r="F3" s="23" t="s">
        <v>50</v>
      </c>
      <c r="G3" s="23" t="s">
        <v>51</v>
      </c>
      <c r="H3" s="23">
        <v>54.5</v>
      </c>
    </row>
    <row r="4" spans="1:8" ht="16" x14ac:dyDescent="0.4">
      <c r="A4" s="4">
        <v>1</v>
      </c>
      <c r="B4" s="4"/>
      <c r="C4" s="6"/>
      <c r="D4" s="6"/>
      <c r="E4" s="35">
        <f>2025-D4</f>
        <v>2025</v>
      </c>
      <c r="F4" s="6"/>
      <c r="G4" s="6"/>
      <c r="H4" s="6"/>
    </row>
    <row r="5" spans="1:8" ht="16" x14ac:dyDescent="0.4">
      <c r="A5" s="4">
        <v>2</v>
      </c>
      <c r="B5" s="4"/>
      <c r="C5" s="6"/>
      <c r="D5" s="6"/>
      <c r="E5" s="35">
        <f t="shared" ref="E5:E68" si="0">2025-D5</f>
        <v>2025</v>
      </c>
      <c r="F5" s="6"/>
      <c r="G5" s="6"/>
      <c r="H5" s="6"/>
    </row>
    <row r="6" spans="1:8" ht="16" x14ac:dyDescent="0.4">
      <c r="A6" s="4">
        <v>3</v>
      </c>
      <c r="B6" s="4"/>
      <c r="C6" s="6"/>
      <c r="D6" s="6"/>
      <c r="E6" s="35">
        <f t="shared" si="0"/>
        <v>2025</v>
      </c>
      <c r="F6" s="6"/>
      <c r="G6" s="6"/>
      <c r="H6" s="6"/>
    </row>
    <row r="7" spans="1:8" ht="16" x14ac:dyDescent="0.4">
      <c r="A7" s="4">
        <v>4</v>
      </c>
      <c r="B7" s="4"/>
      <c r="C7" s="6"/>
      <c r="D7" s="6"/>
      <c r="E7" s="35">
        <f t="shared" si="0"/>
        <v>2025</v>
      </c>
      <c r="F7" s="6"/>
      <c r="G7" s="6"/>
      <c r="H7" s="6"/>
    </row>
    <row r="8" spans="1:8" ht="16" x14ac:dyDescent="0.4">
      <c r="A8" s="4">
        <v>5</v>
      </c>
      <c r="B8" s="4"/>
      <c r="C8" s="6"/>
      <c r="D8" s="6"/>
      <c r="E8" s="35">
        <f t="shared" si="0"/>
        <v>2025</v>
      </c>
      <c r="F8" s="6"/>
      <c r="G8" s="6"/>
      <c r="H8" s="6"/>
    </row>
    <row r="9" spans="1:8" ht="16" x14ac:dyDescent="0.4">
      <c r="A9" s="4">
        <v>6</v>
      </c>
      <c r="B9" s="4"/>
      <c r="C9" s="6"/>
      <c r="D9" s="6"/>
      <c r="E9" s="35">
        <f t="shared" si="0"/>
        <v>2025</v>
      </c>
      <c r="F9" s="6"/>
      <c r="G9" s="6"/>
      <c r="H9" s="6"/>
    </row>
    <row r="10" spans="1:8" ht="16" x14ac:dyDescent="0.4">
      <c r="A10" s="4">
        <v>7</v>
      </c>
      <c r="B10" s="4"/>
      <c r="C10" s="6"/>
      <c r="D10" s="6"/>
      <c r="E10" s="35">
        <f t="shared" si="0"/>
        <v>2025</v>
      </c>
      <c r="F10" s="6"/>
      <c r="G10" s="6"/>
      <c r="H10" s="6"/>
    </row>
    <row r="11" spans="1:8" ht="16" x14ac:dyDescent="0.4">
      <c r="A11" s="4">
        <v>8</v>
      </c>
      <c r="B11" s="4"/>
      <c r="C11" s="6"/>
      <c r="D11" s="6"/>
      <c r="E11" s="35">
        <f t="shared" si="0"/>
        <v>2025</v>
      </c>
      <c r="F11" s="6"/>
      <c r="G11" s="6"/>
      <c r="H11" s="6"/>
    </row>
    <row r="12" spans="1:8" ht="16" x14ac:dyDescent="0.4">
      <c r="A12" s="4">
        <v>9</v>
      </c>
      <c r="B12" s="4"/>
      <c r="C12" s="6"/>
      <c r="D12" s="6"/>
      <c r="E12" s="35">
        <f t="shared" si="0"/>
        <v>2025</v>
      </c>
      <c r="F12" s="6"/>
      <c r="G12" s="6"/>
      <c r="H12" s="6"/>
    </row>
    <row r="13" spans="1:8" ht="16" x14ac:dyDescent="0.4">
      <c r="A13" s="4">
        <v>10</v>
      </c>
      <c r="B13" s="4"/>
      <c r="C13" s="6"/>
      <c r="D13" s="6"/>
      <c r="E13" s="35">
        <f t="shared" si="0"/>
        <v>2025</v>
      </c>
      <c r="F13" s="6"/>
      <c r="G13" s="6"/>
      <c r="H13" s="6"/>
    </row>
    <row r="14" spans="1:8" ht="16" x14ac:dyDescent="0.4">
      <c r="A14" s="4">
        <v>11</v>
      </c>
      <c r="B14" s="4"/>
      <c r="C14" s="6"/>
      <c r="D14" s="6"/>
      <c r="E14" s="35">
        <f t="shared" si="0"/>
        <v>2025</v>
      </c>
      <c r="F14" s="6"/>
      <c r="G14" s="6"/>
      <c r="H14" s="6"/>
    </row>
    <row r="15" spans="1:8" ht="16" x14ac:dyDescent="0.4">
      <c r="A15" s="4">
        <v>12</v>
      </c>
      <c r="B15" s="4"/>
      <c r="C15" s="6"/>
      <c r="D15" s="6"/>
      <c r="E15" s="35">
        <f t="shared" si="0"/>
        <v>2025</v>
      </c>
      <c r="F15" s="6"/>
      <c r="G15" s="6"/>
      <c r="H15" s="6"/>
    </row>
    <row r="16" spans="1:8" ht="16" x14ac:dyDescent="0.4">
      <c r="A16" s="4">
        <v>13</v>
      </c>
      <c r="B16" s="4"/>
      <c r="C16" s="6"/>
      <c r="D16" s="6"/>
      <c r="E16" s="35">
        <f t="shared" si="0"/>
        <v>2025</v>
      </c>
      <c r="F16" s="6"/>
      <c r="G16" s="6"/>
      <c r="H16" s="6"/>
    </row>
    <row r="17" spans="1:8" ht="16" x14ac:dyDescent="0.4">
      <c r="A17" s="4">
        <v>14</v>
      </c>
      <c r="B17" s="4"/>
      <c r="C17" s="6"/>
      <c r="D17" s="6"/>
      <c r="E17" s="35">
        <f t="shared" si="0"/>
        <v>2025</v>
      </c>
      <c r="F17" s="6"/>
      <c r="G17" s="6"/>
      <c r="H17" s="6"/>
    </row>
    <row r="18" spans="1:8" ht="16" x14ac:dyDescent="0.4">
      <c r="A18" s="4">
        <v>15</v>
      </c>
      <c r="B18" s="4"/>
      <c r="C18" s="6"/>
      <c r="D18" s="6"/>
      <c r="E18" s="35">
        <f t="shared" si="0"/>
        <v>2025</v>
      </c>
      <c r="F18" s="6"/>
      <c r="G18" s="6"/>
      <c r="H18" s="6"/>
    </row>
    <row r="19" spans="1:8" ht="16" x14ac:dyDescent="0.4">
      <c r="A19" s="4">
        <v>16</v>
      </c>
      <c r="B19" s="4"/>
      <c r="C19" s="6"/>
      <c r="D19" s="6"/>
      <c r="E19" s="35">
        <f t="shared" si="0"/>
        <v>2025</v>
      </c>
      <c r="F19" s="6"/>
      <c r="G19" s="6"/>
      <c r="H19" s="6"/>
    </row>
    <row r="20" spans="1:8" ht="16" x14ac:dyDescent="0.4">
      <c r="A20" s="4">
        <v>17</v>
      </c>
      <c r="B20" s="4"/>
      <c r="C20" s="6"/>
      <c r="D20" s="6"/>
      <c r="E20" s="35">
        <f t="shared" si="0"/>
        <v>2025</v>
      </c>
      <c r="F20" s="6"/>
      <c r="G20" s="6"/>
      <c r="H20" s="6"/>
    </row>
    <row r="21" spans="1:8" ht="16" x14ac:dyDescent="0.4">
      <c r="A21" s="4">
        <v>18</v>
      </c>
      <c r="B21" s="4"/>
      <c r="C21" s="6"/>
      <c r="D21" s="6"/>
      <c r="E21" s="35">
        <f t="shared" si="0"/>
        <v>2025</v>
      </c>
      <c r="F21" s="6"/>
      <c r="G21" s="6"/>
      <c r="H21" s="6"/>
    </row>
    <row r="22" spans="1:8" ht="16" x14ac:dyDescent="0.4">
      <c r="A22" s="4">
        <v>19</v>
      </c>
      <c r="B22" s="4"/>
      <c r="C22" s="6"/>
      <c r="D22" s="6"/>
      <c r="E22" s="35">
        <f t="shared" si="0"/>
        <v>2025</v>
      </c>
      <c r="F22" s="6"/>
      <c r="G22" s="6"/>
      <c r="H22" s="6"/>
    </row>
    <row r="23" spans="1:8" ht="16" x14ac:dyDescent="0.4">
      <c r="A23" s="4">
        <v>20</v>
      </c>
      <c r="B23" s="4"/>
      <c r="C23" s="6"/>
      <c r="D23" s="6"/>
      <c r="E23" s="35">
        <f t="shared" si="0"/>
        <v>2025</v>
      </c>
      <c r="F23" s="6"/>
      <c r="G23" s="6"/>
      <c r="H23" s="6"/>
    </row>
    <row r="24" spans="1:8" ht="16" x14ac:dyDescent="0.4">
      <c r="A24" s="4">
        <v>21</v>
      </c>
      <c r="B24" s="4"/>
      <c r="C24" s="6"/>
      <c r="D24" s="6"/>
      <c r="E24" s="35">
        <f t="shared" si="0"/>
        <v>2025</v>
      </c>
      <c r="F24" s="6"/>
      <c r="G24" s="6"/>
      <c r="H24" s="6"/>
    </row>
    <row r="25" spans="1:8" ht="16" x14ac:dyDescent="0.4">
      <c r="A25" s="4">
        <v>22</v>
      </c>
      <c r="B25" s="4"/>
      <c r="C25" s="6"/>
      <c r="D25" s="6"/>
      <c r="E25" s="35">
        <f t="shared" si="0"/>
        <v>2025</v>
      </c>
      <c r="F25" s="6"/>
      <c r="G25" s="6"/>
      <c r="H25" s="6"/>
    </row>
    <row r="26" spans="1:8" ht="16" x14ac:dyDescent="0.4">
      <c r="A26" s="4">
        <v>23</v>
      </c>
      <c r="B26" s="4"/>
      <c r="C26" s="6"/>
      <c r="D26" s="6"/>
      <c r="E26" s="35">
        <f t="shared" si="0"/>
        <v>2025</v>
      </c>
      <c r="F26" s="6"/>
      <c r="G26" s="6"/>
      <c r="H26" s="6"/>
    </row>
    <row r="27" spans="1:8" ht="16" x14ac:dyDescent="0.4">
      <c r="A27" s="4">
        <v>24</v>
      </c>
      <c r="B27" s="4"/>
      <c r="C27" s="6"/>
      <c r="D27" s="6"/>
      <c r="E27" s="35">
        <f t="shared" si="0"/>
        <v>2025</v>
      </c>
      <c r="F27" s="6"/>
      <c r="G27" s="6"/>
      <c r="H27" s="6"/>
    </row>
    <row r="28" spans="1:8" ht="16" x14ac:dyDescent="0.4">
      <c r="A28" s="4">
        <v>25</v>
      </c>
      <c r="B28" s="4"/>
      <c r="C28" s="6"/>
      <c r="D28" s="6"/>
      <c r="E28" s="35">
        <f t="shared" si="0"/>
        <v>2025</v>
      </c>
      <c r="F28" s="6"/>
      <c r="G28" s="6"/>
      <c r="H28" s="6"/>
    </row>
    <row r="29" spans="1:8" ht="16" x14ac:dyDescent="0.4">
      <c r="A29" s="4">
        <v>26</v>
      </c>
      <c r="B29" s="4"/>
      <c r="C29" s="6"/>
      <c r="D29" s="6"/>
      <c r="E29" s="35">
        <f t="shared" si="0"/>
        <v>2025</v>
      </c>
      <c r="F29" s="6"/>
      <c r="G29" s="6"/>
      <c r="H29" s="6"/>
    </row>
    <row r="30" spans="1:8" ht="16" x14ac:dyDescent="0.4">
      <c r="A30" s="4">
        <v>27</v>
      </c>
      <c r="B30" s="4"/>
      <c r="C30" s="6"/>
      <c r="D30" s="6"/>
      <c r="E30" s="35">
        <f t="shared" si="0"/>
        <v>2025</v>
      </c>
      <c r="F30" s="6"/>
      <c r="G30" s="6"/>
      <c r="H30" s="6"/>
    </row>
    <row r="31" spans="1:8" ht="16" x14ac:dyDescent="0.4">
      <c r="A31" s="4">
        <v>28</v>
      </c>
      <c r="B31" s="4"/>
      <c r="C31" s="6"/>
      <c r="D31" s="6"/>
      <c r="E31" s="35">
        <f t="shared" si="0"/>
        <v>2025</v>
      </c>
      <c r="F31" s="6"/>
      <c r="G31" s="6"/>
      <c r="H31" s="6"/>
    </row>
    <row r="32" spans="1:8" ht="16" x14ac:dyDescent="0.4">
      <c r="A32" s="4">
        <v>29</v>
      </c>
      <c r="B32" s="4"/>
      <c r="C32" s="6"/>
      <c r="D32" s="6"/>
      <c r="E32" s="35">
        <f t="shared" si="0"/>
        <v>2025</v>
      </c>
      <c r="F32" s="6"/>
      <c r="G32" s="6"/>
      <c r="H32" s="6"/>
    </row>
    <row r="33" spans="1:8" ht="16" x14ac:dyDescent="0.4">
      <c r="A33" s="4">
        <v>30</v>
      </c>
      <c r="B33" s="4"/>
      <c r="C33" s="6"/>
      <c r="D33" s="6"/>
      <c r="E33" s="35">
        <f t="shared" si="0"/>
        <v>2025</v>
      </c>
      <c r="F33" s="6"/>
      <c r="G33" s="6"/>
      <c r="H33" s="6"/>
    </row>
    <row r="34" spans="1:8" ht="16" x14ac:dyDescent="0.4">
      <c r="A34" s="4">
        <v>31</v>
      </c>
      <c r="B34" s="4"/>
      <c r="C34" s="6"/>
      <c r="D34" s="6"/>
      <c r="E34" s="35">
        <f t="shared" si="0"/>
        <v>2025</v>
      </c>
      <c r="F34" s="6"/>
      <c r="G34" s="6"/>
      <c r="H34" s="6"/>
    </row>
    <row r="35" spans="1:8" ht="16" x14ac:dyDescent="0.4">
      <c r="A35" s="4">
        <v>32</v>
      </c>
      <c r="B35" s="4"/>
      <c r="C35" s="6"/>
      <c r="D35" s="6"/>
      <c r="E35" s="35">
        <f t="shared" si="0"/>
        <v>2025</v>
      </c>
      <c r="F35" s="6"/>
      <c r="G35" s="6"/>
      <c r="H35" s="6"/>
    </row>
    <row r="36" spans="1:8" ht="16" x14ac:dyDescent="0.4">
      <c r="A36" s="4">
        <v>33</v>
      </c>
      <c r="B36" s="4"/>
      <c r="C36" s="6"/>
      <c r="D36" s="6"/>
      <c r="E36" s="35">
        <f t="shared" si="0"/>
        <v>2025</v>
      </c>
      <c r="F36" s="6"/>
      <c r="G36" s="6"/>
      <c r="H36" s="6"/>
    </row>
    <row r="37" spans="1:8" ht="16" x14ac:dyDescent="0.4">
      <c r="A37" s="4">
        <v>34</v>
      </c>
      <c r="B37" s="4"/>
      <c r="C37" s="6"/>
      <c r="D37" s="6"/>
      <c r="E37" s="35">
        <f t="shared" si="0"/>
        <v>2025</v>
      </c>
      <c r="F37" s="6"/>
      <c r="G37" s="6"/>
      <c r="H37" s="6"/>
    </row>
    <row r="38" spans="1:8" ht="16" x14ac:dyDescent="0.4">
      <c r="A38" s="4">
        <v>35</v>
      </c>
      <c r="B38" s="4"/>
      <c r="C38" s="6"/>
      <c r="D38" s="6"/>
      <c r="E38" s="35">
        <f t="shared" si="0"/>
        <v>2025</v>
      </c>
      <c r="F38" s="6"/>
      <c r="G38" s="6"/>
      <c r="H38" s="6"/>
    </row>
    <row r="39" spans="1:8" ht="16" x14ac:dyDescent="0.4">
      <c r="A39" s="4">
        <v>36</v>
      </c>
      <c r="B39" s="4"/>
      <c r="C39" s="6"/>
      <c r="D39" s="6"/>
      <c r="E39" s="35">
        <f t="shared" si="0"/>
        <v>2025</v>
      </c>
      <c r="F39" s="6"/>
      <c r="G39" s="6"/>
      <c r="H39" s="6"/>
    </row>
    <row r="40" spans="1:8" ht="16" x14ac:dyDescent="0.4">
      <c r="A40" s="4">
        <v>37</v>
      </c>
      <c r="B40" s="4"/>
      <c r="C40" s="6"/>
      <c r="D40" s="6"/>
      <c r="E40" s="35">
        <f t="shared" si="0"/>
        <v>2025</v>
      </c>
      <c r="F40" s="6"/>
      <c r="G40" s="6"/>
      <c r="H40" s="6"/>
    </row>
    <row r="41" spans="1:8" ht="16" x14ac:dyDescent="0.4">
      <c r="A41" s="4">
        <v>38</v>
      </c>
      <c r="B41" s="4"/>
      <c r="C41" s="6"/>
      <c r="D41" s="6"/>
      <c r="E41" s="35">
        <f t="shared" si="0"/>
        <v>2025</v>
      </c>
      <c r="F41" s="6"/>
      <c r="G41" s="6"/>
      <c r="H41" s="6"/>
    </row>
    <row r="42" spans="1:8" ht="16" x14ac:dyDescent="0.4">
      <c r="A42" s="4">
        <v>39</v>
      </c>
      <c r="B42" s="4"/>
      <c r="C42" s="6"/>
      <c r="D42" s="6"/>
      <c r="E42" s="35">
        <f t="shared" si="0"/>
        <v>2025</v>
      </c>
      <c r="F42" s="6"/>
      <c r="G42" s="6"/>
      <c r="H42" s="6"/>
    </row>
    <row r="43" spans="1:8" ht="16" x14ac:dyDescent="0.4">
      <c r="A43" s="4">
        <v>40</v>
      </c>
      <c r="B43" s="4"/>
      <c r="C43" s="6"/>
      <c r="D43" s="6"/>
      <c r="E43" s="35">
        <f t="shared" si="0"/>
        <v>2025</v>
      </c>
      <c r="F43" s="6"/>
      <c r="G43" s="6"/>
      <c r="H43" s="6"/>
    </row>
    <row r="44" spans="1:8" ht="16" x14ac:dyDescent="0.4">
      <c r="A44" s="4">
        <v>41</v>
      </c>
      <c r="B44" s="4"/>
      <c r="C44" s="6"/>
      <c r="D44" s="6"/>
      <c r="E44" s="35">
        <f t="shared" si="0"/>
        <v>2025</v>
      </c>
      <c r="F44" s="6"/>
      <c r="G44" s="6"/>
      <c r="H44" s="6"/>
    </row>
    <row r="45" spans="1:8" ht="16" x14ac:dyDescent="0.4">
      <c r="A45" s="4">
        <v>42</v>
      </c>
      <c r="B45" s="4"/>
      <c r="C45" s="6"/>
      <c r="D45" s="6"/>
      <c r="E45" s="35">
        <f t="shared" si="0"/>
        <v>2025</v>
      </c>
      <c r="F45" s="6"/>
      <c r="G45" s="6"/>
      <c r="H45" s="6"/>
    </row>
    <row r="46" spans="1:8" ht="16" x14ac:dyDescent="0.4">
      <c r="A46" s="4">
        <v>43</v>
      </c>
      <c r="B46" s="4"/>
      <c r="C46" s="6"/>
      <c r="D46" s="6"/>
      <c r="E46" s="35">
        <f t="shared" si="0"/>
        <v>2025</v>
      </c>
      <c r="F46" s="6"/>
      <c r="G46" s="6"/>
      <c r="H46" s="6"/>
    </row>
    <row r="47" spans="1:8" ht="16" x14ac:dyDescent="0.4">
      <c r="A47" s="4">
        <v>44</v>
      </c>
      <c r="B47" s="4"/>
      <c r="C47" s="6"/>
      <c r="D47" s="6"/>
      <c r="E47" s="35">
        <f t="shared" si="0"/>
        <v>2025</v>
      </c>
      <c r="F47" s="6"/>
      <c r="G47" s="6"/>
      <c r="H47" s="6"/>
    </row>
    <row r="48" spans="1:8" ht="16" x14ac:dyDescent="0.4">
      <c r="A48" s="4">
        <v>45</v>
      </c>
      <c r="B48" s="4"/>
      <c r="C48" s="6"/>
      <c r="D48" s="6"/>
      <c r="E48" s="35">
        <f t="shared" si="0"/>
        <v>2025</v>
      </c>
      <c r="F48" s="6"/>
      <c r="G48" s="6"/>
      <c r="H48" s="6"/>
    </row>
    <row r="49" spans="1:8" ht="16" x14ac:dyDescent="0.4">
      <c r="A49" s="4">
        <v>46</v>
      </c>
      <c r="B49" s="4"/>
      <c r="C49" s="6"/>
      <c r="D49" s="6"/>
      <c r="E49" s="35">
        <f t="shared" si="0"/>
        <v>2025</v>
      </c>
      <c r="F49" s="6"/>
      <c r="G49" s="6"/>
      <c r="H49" s="6"/>
    </row>
    <row r="50" spans="1:8" ht="16" x14ac:dyDescent="0.4">
      <c r="A50" s="4">
        <v>47</v>
      </c>
      <c r="B50" s="4"/>
      <c r="C50" s="6"/>
      <c r="D50" s="6"/>
      <c r="E50" s="35">
        <f t="shared" si="0"/>
        <v>2025</v>
      </c>
      <c r="F50" s="6"/>
      <c r="G50" s="6"/>
      <c r="H50" s="6"/>
    </row>
    <row r="51" spans="1:8" ht="16" x14ac:dyDescent="0.4">
      <c r="A51" s="4">
        <v>48</v>
      </c>
      <c r="B51" s="4"/>
      <c r="C51" s="6"/>
      <c r="D51" s="6"/>
      <c r="E51" s="35">
        <f t="shared" si="0"/>
        <v>2025</v>
      </c>
      <c r="F51" s="6"/>
      <c r="G51" s="6"/>
      <c r="H51" s="6"/>
    </row>
    <row r="52" spans="1:8" ht="16" x14ac:dyDescent="0.4">
      <c r="A52" s="4">
        <v>49</v>
      </c>
      <c r="B52" s="4"/>
      <c r="C52" s="6"/>
      <c r="D52" s="6"/>
      <c r="E52" s="35">
        <f t="shared" si="0"/>
        <v>2025</v>
      </c>
      <c r="F52" s="6"/>
      <c r="G52" s="6"/>
      <c r="H52" s="6"/>
    </row>
    <row r="53" spans="1:8" ht="16" x14ac:dyDescent="0.4">
      <c r="A53" s="4">
        <v>50</v>
      </c>
      <c r="B53" s="4"/>
      <c r="C53" s="6"/>
      <c r="D53" s="6"/>
      <c r="E53" s="35">
        <f t="shared" si="0"/>
        <v>2025</v>
      </c>
      <c r="F53" s="6"/>
      <c r="G53" s="6"/>
      <c r="H53" s="6"/>
    </row>
    <row r="54" spans="1:8" ht="16" x14ac:dyDescent="0.4">
      <c r="A54" s="4">
        <v>51</v>
      </c>
      <c r="B54" s="4"/>
      <c r="C54" s="6"/>
      <c r="D54" s="6"/>
      <c r="E54" s="35">
        <f t="shared" si="0"/>
        <v>2025</v>
      </c>
      <c r="F54" s="6"/>
      <c r="G54" s="6"/>
      <c r="H54" s="6"/>
    </row>
    <row r="55" spans="1:8" ht="16" x14ac:dyDescent="0.4">
      <c r="A55" s="4">
        <v>52</v>
      </c>
      <c r="B55" s="4"/>
      <c r="C55" s="6"/>
      <c r="D55" s="6"/>
      <c r="E55" s="35">
        <f t="shared" si="0"/>
        <v>2025</v>
      </c>
      <c r="F55" s="6"/>
      <c r="G55" s="6"/>
      <c r="H55" s="6"/>
    </row>
    <row r="56" spans="1:8" ht="16" x14ac:dyDescent="0.4">
      <c r="A56" s="4">
        <v>53</v>
      </c>
      <c r="B56" s="4"/>
      <c r="C56" s="6"/>
      <c r="D56" s="6"/>
      <c r="E56" s="35">
        <f t="shared" si="0"/>
        <v>2025</v>
      </c>
      <c r="F56" s="6"/>
      <c r="G56" s="6"/>
      <c r="H56" s="6"/>
    </row>
    <row r="57" spans="1:8" ht="16" x14ac:dyDescent="0.4">
      <c r="A57" s="4">
        <v>54</v>
      </c>
      <c r="B57" s="4"/>
      <c r="C57" s="6"/>
      <c r="D57" s="6"/>
      <c r="E57" s="35">
        <f t="shared" si="0"/>
        <v>2025</v>
      </c>
      <c r="F57" s="6"/>
      <c r="G57" s="6"/>
      <c r="H57" s="6"/>
    </row>
    <row r="58" spans="1:8" ht="16" x14ac:dyDescent="0.4">
      <c r="A58" s="4">
        <v>55</v>
      </c>
      <c r="B58" s="4"/>
      <c r="C58" s="6"/>
      <c r="D58" s="6"/>
      <c r="E58" s="35">
        <f t="shared" si="0"/>
        <v>2025</v>
      </c>
      <c r="F58" s="6"/>
      <c r="G58" s="6"/>
      <c r="H58" s="6"/>
    </row>
    <row r="59" spans="1:8" ht="16" x14ac:dyDescent="0.4">
      <c r="A59" s="4">
        <v>56</v>
      </c>
      <c r="B59" s="4"/>
      <c r="C59" s="6"/>
      <c r="D59" s="6"/>
      <c r="E59" s="35">
        <f t="shared" si="0"/>
        <v>2025</v>
      </c>
      <c r="F59" s="6"/>
      <c r="G59" s="6"/>
      <c r="H59" s="6"/>
    </row>
    <row r="60" spans="1:8" ht="16" x14ac:dyDescent="0.4">
      <c r="A60" s="4">
        <v>57</v>
      </c>
      <c r="B60" s="4"/>
      <c r="C60" s="6"/>
      <c r="D60" s="6"/>
      <c r="E60" s="35">
        <f t="shared" si="0"/>
        <v>2025</v>
      </c>
      <c r="F60" s="6"/>
      <c r="G60" s="6"/>
      <c r="H60" s="6"/>
    </row>
    <row r="61" spans="1:8" ht="16" x14ac:dyDescent="0.4">
      <c r="A61" s="4">
        <v>58</v>
      </c>
      <c r="B61" s="4"/>
      <c r="C61" s="6"/>
      <c r="D61" s="6"/>
      <c r="E61" s="35">
        <f t="shared" si="0"/>
        <v>2025</v>
      </c>
      <c r="F61" s="6"/>
      <c r="G61" s="6"/>
      <c r="H61" s="6"/>
    </row>
    <row r="62" spans="1:8" ht="16" x14ac:dyDescent="0.4">
      <c r="A62" s="4">
        <v>59</v>
      </c>
      <c r="B62" s="4"/>
      <c r="C62" s="6"/>
      <c r="D62" s="6"/>
      <c r="E62" s="35">
        <f t="shared" si="0"/>
        <v>2025</v>
      </c>
      <c r="F62" s="6"/>
      <c r="G62" s="6"/>
      <c r="H62" s="6"/>
    </row>
    <row r="63" spans="1:8" ht="16" x14ac:dyDescent="0.4">
      <c r="A63" s="4">
        <v>60</v>
      </c>
      <c r="B63" s="4"/>
      <c r="C63" s="6"/>
      <c r="D63" s="6"/>
      <c r="E63" s="35">
        <f t="shared" si="0"/>
        <v>2025</v>
      </c>
      <c r="F63" s="6"/>
      <c r="G63" s="6"/>
      <c r="H63" s="6"/>
    </row>
    <row r="64" spans="1:8" ht="16" x14ac:dyDescent="0.4">
      <c r="A64" s="4">
        <v>61</v>
      </c>
      <c r="B64" s="4"/>
      <c r="C64" s="6"/>
      <c r="D64" s="6"/>
      <c r="E64" s="35">
        <f t="shared" si="0"/>
        <v>2025</v>
      </c>
      <c r="F64" s="6"/>
      <c r="G64" s="6"/>
      <c r="H64" s="6"/>
    </row>
    <row r="65" spans="1:8" ht="16" x14ac:dyDescent="0.4">
      <c r="A65" s="4">
        <v>62</v>
      </c>
      <c r="B65" s="4"/>
      <c r="C65" s="6"/>
      <c r="D65" s="6"/>
      <c r="E65" s="35">
        <f t="shared" si="0"/>
        <v>2025</v>
      </c>
      <c r="F65" s="6"/>
      <c r="G65" s="6"/>
      <c r="H65" s="6"/>
    </row>
    <row r="66" spans="1:8" ht="16" x14ac:dyDescent="0.4">
      <c r="A66" s="4">
        <v>63</v>
      </c>
      <c r="B66" s="4"/>
      <c r="C66" s="6"/>
      <c r="D66" s="6"/>
      <c r="E66" s="35">
        <f t="shared" si="0"/>
        <v>2025</v>
      </c>
      <c r="F66" s="6"/>
      <c r="G66" s="6"/>
      <c r="H66" s="6"/>
    </row>
    <row r="67" spans="1:8" ht="16" x14ac:dyDescent="0.4">
      <c r="A67" s="4">
        <v>64</v>
      </c>
      <c r="B67" s="4"/>
      <c r="C67" s="6"/>
      <c r="D67" s="6"/>
      <c r="E67" s="35">
        <f t="shared" si="0"/>
        <v>2025</v>
      </c>
      <c r="F67" s="6"/>
      <c r="G67" s="6"/>
      <c r="H67" s="6"/>
    </row>
    <row r="68" spans="1:8" ht="16" x14ac:dyDescent="0.4">
      <c r="A68" s="4">
        <v>65</v>
      </c>
      <c r="B68" s="4"/>
      <c r="C68" s="6"/>
      <c r="D68" s="6"/>
      <c r="E68" s="35">
        <f t="shared" si="0"/>
        <v>2025</v>
      </c>
      <c r="F68" s="6"/>
      <c r="G68" s="6"/>
      <c r="H68" s="6"/>
    </row>
    <row r="69" spans="1:8" ht="16" x14ac:dyDescent="0.4">
      <c r="A69" s="4">
        <v>66</v>
      </c>
      <c r="B69" s="4"/>
      <c r="C69" s="6"/>
      <c r="D69" s="6"/>
      <c r="E69" s="35">
        <f t="shared" ref="E69:E103" si="1">2025-D69</f>
        <v>2025</v>
      </c>
      <c r="F69" s="6"/>
      <c r="G69" s="6"/>
      <c r="H69" s="6"/>
    </row>
    <row r="70" spans="1:8" ht="16" x14ac:dyDescent="0.4">
      <c r="A70" s="4">
        <v>67</v>
      </c>
      <c r="B70" s="4"/>
      <c r="C70" s="6"/>
      <c r="D70" s="6"/>
      <c r="E70" s="35">
        <f t="shared" si="1"/>
        <v>2025</v>
      </c>
      <c r="F70" s="6"/>
      <c r="G70" s="6"/>
      <c r="H70" s="6"/>
    </row>
    <row r="71" spans="1:8" ht="16" x14ac:dyDescent="0.4">
      <c r="A71" s="4">
        <v>68</v>
      </c>
      <c r="B71" s="4"/>
      <c r="C71" s="6"/>
      <c r="D71" s="6"/>
      <c r="E71" s="35">
        <f t="shared" si="1"/>
        <v>2025</v>
      </c>
      <c r="F71" s="6"/>
      <c r="G71" s="6"/>
      <c r="H71" s="6"/>
    </row>
    <row r="72" spans="1:8" ht="16" x14ac:dyDescent="0.4">
      <c r="A72" s="4">
        <v>69</v>
      </c>
      <c r="B72" s="4"/>
      <c r="C72" s="6"/>
      <c r="D72" s="6"/>
      <c r="E72" s="35">
        <f t="shared" si="1"/>
        <v>2025</v>
      </c>
      <c r="F72" s="6"/>
      <c r="G72" s="6"/>
      <c r="H72" s="6"/>
    </row>
    <row r="73" spans="1:8" ht="16" x14ac:dyDescent="0.4">
      <c r="A73" s="4">
        <v>70</v>
      </c>
      <c r="B73" s="4"/>
      <c r="C73" s="6"/>
      <c r="D73" s="6"/>
      <c r="E73" s="35">
        <f t="shared" si="1"/>
        <v>2025</v>
      </c>
      <c r="F73" s="6"/>
      <c r="G73" s="6"/>
      <c r="H73" s="6"/>
    </row>
    <row r="74" spans="1:8" ht="16" x14ac:dyDescent="0.4">
      <c r="A74" s="4">
        <v>71</v>
      </c>
      <c r="B74" s="4"/>
      <c r="C74" s="6"/>
      <c r="D74" s="6"/>
      <c r="E74" s="35">
        <f t="shared" si="1"/>
        <v>2025</v>
      </c>
      <c r="F74" s="6"/>
      <c r="G74" s="6"/>
      <c r="H74" s="6"/>
    </row>
    <row r="75" spans="1:8" ht="16" x14ac:dyDescent="0.4">
      <c r="A75" s="4">
        <v>72</v>
      </c>
      <c r="B75" s="4"/>
      <c r="C75" s="6"/>
      <c r="D75" s="6"/>
      <c r="E75" s="35">
        <f t="shared" si="1"/>
        <v>2025</v>
      </c>
      <c r="F75" s="6"/>
      <c r="G75" s="6"/>
      <c r="H75" s="6"/>
    </row>
    <row r="76" spans="1:8" ht="16" x14ac:dyDescent="0.4">
      <c r="A76" s="4">
        <v>73</v>
      </c>
      <c r="B76" s="4"/>
      <c r="C76" s="6"/>
      <c r="D76" s="6"/>
      <c r="E76" s="35">
        <f t="shared" si="1"/>
        <v>2025</v>
      </c>
      <c r="F76" s="6"/>
      <c r="G76" s="6"/>
      <c r="H76" s="6"/>
    </row>
    <row r="77" spans="1:8" ht="16" x14ac:dyDescent="0.4">
      <c r="A77" s="4">
        <v>74</v>
      </c>
      <c r="B77" s="4"/>
      <c r="C77" s="6"/>
      <c r="D77" s="6"/>
      <c r="E77" s="35">
        <f t="shared" si="1"/>
        <v>2025</v>
      </c>
      <c r="F77" s="6"/>
      <c r="G77" s="6"/>
      <c r="H77" s="6"/>
    </row>
    <row r="78" spans="1:8" ht="16" x14ac:dyDescent="0.4">
      <c r="A78" s="4">
        <v>75</v>
      </c>
      <c r="B78" s="4"/>
      <c r="C78" s="6"/>
      <c r="D78" s="6"/>
      <c r="E78" s="35">
        <f t="shared" si="1"/>
        <v>2025</v>
      </c>
      <c r="F78" s="6"/>
      <c r="G78" s="6"/>
      <c r="H78" s="6"/>
    </row>
    <row r="79" spans="1:8" ht="16" x14ac:dyDescent="0.4">
      <c r="A79" s="4">
        <v>76</v>
      </c>
      <c r="B79" s="4"/>
      <c r="C79" s="6"/>
      <c r="D79" s="6"/>
      <c r="E79" s="35">
        <f t="shared" si="1"/>
        <v>2025</v>
      </c>
      <c r="F79" s="6"/>
      <c r="G79" s="6"/>
      <c r="H79" s="6"/>
    </row>
    <row r="80" spans="1:8" ht="16" x14ac:dyDescent="0.4">
      <c r="A80" s="4">
        <v>77</v>
      </c>
      <c r="B80" s="4"/>
      <c r="C80" s="6"/>
      <c r="D80" s="6"/>
      <c r="E80" s="35">
        <f t="shared" si="1"/>
        <v>2025</v>
      </c>
      <c r="F80" s="6"/>
      <c r="G80" s="6"/>
      <c r="H80" s="6"/>
    </row>
    <row r="81" spans="1:8" ht="16" x14ac:dyDescent="0.4">
      <c r="A81" s="4">
        <v>78</v>
      </c>
      <c r="B81" s="4"/>
      <c r="C81" s="6"/>
      <c r="D81" s="6"/>
      <c r="E81" s="35">
        <f t="shared" si="1"/>
        <v>2025</v>
      </c>
      <c r="F81" s="6"/>
      <c r="G81" s="6"/>
      <c r="H81" s="6"/>
    </row>
    <row r="82" spans="1:8" ht="16" x14ac:dyDescent="0.4">
      <c r="A82" s="4">
        <v>79</v>
      </c>
      <c r="B82" s="4"/>
      <c r="C82" s="6"/>
      <c r="D82" s="6"/>
      <c r="E82" s="35">
        <f t="shared" si="1"/>
        <v>2025</v>
      </c>
      <c r="F82" s="6"/>
      <c r="G82" s="6"/>
      <c r="H82" s="6"/>
    </row>
    <row r="83" spans="1:8" ht="16" x14ac:dyDescent="0.4">
      <c r="A83" s="4">
        <v>80</v>
      </c>
      <c r="B83" s="4"/>
      <c r="C83" s="6"/>
      <c r="D83" s="6"/>
      <c r="E83" s="35">
        <f t="shared" si="1"/>
        <v>2025</v>
      </c>
      <c r="F83" s="6"/>
      <c r="G83" s="6"/>
      <c r="H83" s="6"/>
    </row>
    <row r="84" spans="1:8" ht="16" x14ac:dyDescent="0.4">
      <c r="A84" s="4">
        <v>81</v>
      </c>
      <c r="B84" s="4"/>
      <c r="C84" s="6"/>
      <c r="D84" s="6"/>
      <c r="E84" s="35">
        <f t="shared" si="1"/>
        <v>2025</v>
      </c>
      <c r="F84" s="6"/>
      <c r="G84" s="6"/>
      <c r="H84" s="6"/>
    </row>
    <row r="85" spans="1:8" ht="16" x14ac:dyDescent="0.4">
      <c r="A85" s="4">
        <v>82</v>
      </c>
      <c r="B85" s="4"/>
      <c r="C85" s="6"/>
      <c r="D85" s="6"/>
      <c r="E85" s="35">
        <f t="shared" si="1"/>
        <v>2025</v>
      </c>
      <c r="F85" s="6"/>
      <c r="G85" s="6"/>
      <c r="H85" s="6"/>
    </row>
    <row r="86" spans="1:8" ht="16" x14ac:dyDescent="0.4">
      <c r="A86" s="4">
        <v>83</v>
      </c>
      <c r="B86" s="4"/>
      <c r="C86" s="6"/>
      <c r="D86" s="6"/>
      <c r="E86" s="35">
        <f t="shared" si="1"/>
        <v>2025</v>
      </c>
      <c r="F86" s="6"/>
      <c r="G86" s="6"/>
      <c r="H86" s="6"/>
    </row>
    <row r="87" spans="1:8" ht="16" x14ac:dyDescent="0.4">
      <c r="A87" s="4">
        <v>84</v>
      </c>
      <c r="B87" s="4"/>
      <c r="C87" s="6"/>
      <c r="D87" s="6"/>
      <c r="E87" s="35">
        <f t="shared" si="1"/>
        <v>2025</v>
      </c>
      <c r="F87" s="6"/>
      <c r="G87" s="6"/>
      <c r="H87" s="6"/>
    </row>
    <row r="88" spans="1:8" ht="16" x14ac:dyDescent="0.4">
      <c r="A88" s="4">
        <v>85</v>
      </c>
      <c r="B88" s="4"/>
      <c r="C88" s="6"/>
      <c r="D88" s="6"/>
      <c r="E88" s="35">
        <f t="shared" si="1"/>
        <v>2025</v>
      </c>
      <c r="F88" s="6"/>
      <c r="G88" s="6"/>
      <c r="H88" s="6"/>
    </row>
    <row r="89" spans="1:8" ht="16" x14ac:dyDescent="0.4">
      <c r="A89" s="4">
        <v>86</v>
      </c>
      <c r="B89" s="4"/>
      <c r="C89" s="6"/>
      <c r="D89" s="6"/>
      <c r="E89" s="35">
        <f t="shared" si="1"/>
        <v>2025</v>
      </c>
      <c r="F89" s="6"/>
      <c r="G89" s="6"/>
      <c r="H89" s="6"/>
    </row>
    <row r="90" spans="1:8" ht="16" x14ac:dyDescent="0.4">
      <c r="A90" s="4">
        <v>87</v>
      </c>
      <c r="B90" s="4"/>
      <c r="C90" s="6"/>
      <c r="D90" s="6"/>
      <c r="E90" s="35">
        <f t="shared" si="1"/>
        <v>2025</v>
      </c>
      <c r="F90" s="6"/>
      <c r="G90" s="6"/>
      <c r="H90" s="6"/>
    </row>
    <row r="91" spans="1:8" ht="16" x14ac:dyDescent="0.4">
      <c r="A91" s="4">
        <v>88</v>
      </c>
      <c r="B91" s="4"/>
      <c r="C91" s="6"/>
      <c r="D91" s="6"/>
      <c r="E91" s="35">
        <f t="shared" si="1"/>
        <v>2025</v>
      </c>
      <c r="F91" s="6"/>
      <c r="G91" s="6"/>
      <c r="H91" s="6"/>
    </row>
    <row r="92" spans="1:8" ht="16" x14ac:dyDescent="0.4">
      <c r="A92" s="4">
        <v>89</v>
      </c>
      <c r="B92" s="4"/>
      <c r="C92" s="6"/>
      <c r="D92" s="6"/>
      <c r="E92" s="35">
        <f t="shared" si="1"/>
        <v>2025</v>
      </c>
      <c r="F92" s="6"/>
      <c r="G92" s="6"/>
      <c r="H92" s="6"/>
    </row>
    <row r="93" spans="1:8" ht="16" x14ac:dyDescent="0.4">
      <c r="A93" s="4">
        <v>90</v>
      </c>
      <c r="B93" s="4"/>
      <c r="C93" s="6"/>
      <c r="D93" s="6"/>
      <c r="E93" s="35">
        <f t="shared" si="1"/>
        <v>2025</v>
      </c>
      <c r="F93" s="6"/>
      <c r="G93" s="6"/>
      <c r="H93" s="6"/>
    </row>
    <row r="94" spans="1:8" ht="16" x14ac:dyDescent="0.4">
      <c r="A94" s="4">
        <v>91</v>
      </c>
      <c r="B94" s="4"/>
      <c r="C94" s="6"/>
      <c r="D94" s="6"/>
      <c r="E94" s="35">
        <f t="shared" si="1"/>
        <v>2025</v>
      </c>
      <c r="F94" s="6"/>
      <c r="G94" s="6"/>
      <c r="H94" s="6"/>
    </row>
    <row r="95" spans="1:8" ht="16" x14ac:dyDescent="0.4">
      <c r="A95" s="4">
        <v>92</v>
      </c>
      <c r="B95" s="4"/>
      <c r="C95" s="6"/>
      <c r="D95" s="6"/>
      <c r="E95" s="35">
        <f t="shared" si="1"/>
        <v>2025</v>
      </c>
      <c r="F95" s="6"/>
      <c r="G95" s="6"/>
      <c r="H95" s="6"/>
    </row>
    <row r="96" spans="1:8" ht="16" x14ac:dyDescent="0.4">
      <c r="A96" s="4">
        <v>93</v>
      </c>
      <c r="B96" s="4"/>
      <c r="C96" s="6"/>
      <c r="D96" s="6"/>
      <c r="E96" s="35">
        <f t="shared" si="1"/>
        <v>2025</v>
      </c>
      <c r="F96" s="6"/>
      <c r="G96" s="6"/>
      <c r="H96" s="6"/>
    </row>
    <row r="97" spans="1:8" ht="16" x14ac:dyDescent="0.4">
      <c r="A97" s="4">
        <v>94</v>
      </c>
      <c r="B97" s="4"/>
      <c r="C97" s="6"/>
      <c r="D97" s="6"/>
      <c r="E97" s="35">
        <f t="shared" si="1"/>
        <v>2025</v>
      </c>
      <c r="F97" s="6"/>
      <c r="G97" s="6"/>
      <c r="H97" s="6"/>
    </row>
    <row r="98" spans="1:8" ht="16" x14ac:dyDescent="0.4">
      <c r="A98" s="4">
        <v>95</v>
      </c>
      <c r="B98" s="4"/>
      <c r="C98" s="6"/>
      <c r="D98" s="6"/>
      <c r="E98" s="35">
        <f t="shared" si="1"/>
        <v>2025</v>
      </c>
      <c r="F98" s="6"/>
      <c r="G98" s="6"/>
      <c r="H98" s="6"/>
    </row>
    <row r="99" spans="1:8" ht="16" x14ac:dyDescent="0.4">
      <c r="A99" s="4">
        <v>96</v>
      </c>
      <c r="B99" s="4"/>
      <c r="C99" s="6"/>
      <c r="D99" s="6"/>
      <c r="E99" s="35">
        <f t="shared" si="1"/>
        <v>2025</v>
      </c>
      <c r="F99" s="6"/>
      <c r="G99" s="6"/>
      <c r="H99" s="6"/>
    </row>
    <row r="100" spans="1:8" ht="16" x14ac:dyDescent="0.4">
      <c r="A100" s="4">
        <v>97</v>
      </c>
      <c r="B100" s="4"/>
      <c r="C100" s="6"/>
      <c r="D100" s="6"/>
      <c r="E100" s="35">
        <f t="shared" si="1"/>
        <v>2025</v>
      </c>
      <c r="F100" s="6"/>
      <c r="G100" s="6"/>
      <c r="H100" s="6"/>
    </row>
    <row r="101" spans="1:8" ht="16" x14ac:dyDescent="0.4">
      <c r="A101" s="4">
        <v>98</v>
      </c>
      <c r="C101" s="6"/>
      <c r="D101" s="6"/>
      <c r="E101" s="35">
        <f t="shared" si="1"/>
        <v>2025</v>
      </c>
      <c r="F101" s="6"/>
      <c r="G101" s="6"/>
      <c r="H101" s="6"/>
    </row>
    <row r="102" spans="1:8" ht="16" x14ac:dyDescent="0.4">
      <c r="A102" s="4">
        <v>99</v>
      </c>
      <c r="C102" s="6"/>
      <c r="D102" s="6"/>
      <c r="E102" s="35">
        <f t="shared" si="1"/>
        <v>2025</v>
      </c>
      <c r="F102" s="6"/>
      <c r="G102" s="6"/>
      <c r="H102" s="6"/>
    </row>
    <row r="103" spans="1:8" ht="16" x14ac:dyDescent="0.4">
      <c r="A103" s="4">
        <v>100</v>
      </c>
      <c r="C103" s="6"/>
      <c r="D103" s="6"/>
      <c r="E103" s="35">
        <f t="shared" si="1"/>
        <v>2025</v>
      </c>
      <c r="F103" s="6"/>
      <c r="G103" s="6"/>
      <c r="H103" s="6"/>
    </row>
  </sheetData>
  <mergeCells count="2">
    <mergeCell ref="E1:H1"/>
    <mergeCell ref="A1:D1"/>
  </mergeCells>
  <dataValidations count="3">
    <dataValidation type="whole" allowBlank="1" showInputMessage="1" showErrorMessage="1" error="Please enter a range between 2017 and 2019" sqref="D3:D103" xr:uid="{BCF60E98-4845-4010-8461-A8B7C69448DC}">
      <formula1>2017</formula1>
      <formula2>2019</formula2>
    </dataValidation>
    <dataValidation type="list" showInputMessage="1" showErrorMessage="1" sqref="C3:C103" xr:uid="{C75793F7-F427-4602-9565-A9A1C27E7D39}">
      <formula1>"Male, Female"</formula1>
    </dataValidation>
    <dataValidation type="list" showInputMessage="1" showErrorMessage="1" sqref="F3:F103" xr:uid="{31CE4F85-9111-490B-A516-66D7D2660C9E}">
      <formula1>"Green 6 to Red 1 (for overseas athletes only), Red 2, Red 1, Poom, Dan"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F8CE-CB23-4E12-B68D-19AD6A1EDDE5}">
  <dimension ref="A1:H100"/>
  <sheetViews>
    <sheetView workbookViewId="0">
      <pane ySplit="3" topLeftCell="A4" activePane="bottomLeft" state="frozen"/>
      <selection pane="bottomLeft" sqref="A1:C1"/>
    </sheetView>
  </sheetViews>
  <sheetFormatPr defaultRowHeight="14.5" x14ac:dyDescent="0.35"/>
  <cols>
    <col min="1" max="1" width="4" bestFit="1" customWidth="1"/>
    <col min="2" max="2" width="27.90625" customWidth="1"/>
    <col min="3" max="3" width="9.08984375" style="2" customWidth="1"/>
    <col min="4" max="4" width="14.453125" style="2" customWidth="1"/>
    <col min="5" max="5" width="9.54296875" style="3" customWidth="1"/>
    <col min="6" max="6" width="41.6328125" style="2" bestFit="1" customWidth="1"/>
    <col min="7" max="7" width="20.453125" style="2" customWidth="1"/>
    <col min="8" max="8" width="14.36328125" style="2" customWidth="1"/>
  </cols>
  <sheetData>
    <row r="1" spans="1:8" ht="202.25" customHeight="1" x14ac:dyDescent="0.35">
      <c r="A1" s="68" t="s">
        <v>46</v>
      </c>
      <c r="B1" s="68"/>
      <c r="C1" s="68"/>
      <c r="D1" s="24"/>
      <c r="E1" s="32"/>
      <c r="F1" s="32"/>
      <c r="G1" s="32"/>
      <c r="H1" s="32"/>
    </row>
    <row r="2" spans="1:8" ht="32" x14ac:dyDescent="0.35">
      <c r="A2" s="20" t="s">
        <v>26</v>
      </c>
      <c r="B2" s="20" t="s">
        <v>27</v>
      </c>
      <c r="C2" s="20" t="s">
        <v>28</v>
      </c>
      <c r="D2" s="20" t="s">
        <v>29</v>
      </c>
      <c r="E2" s="20" t="s">
        <v>47</v>
      </c>
      <c r="F2" s="20" t="s">
        <v>32</v>
      </c>
      <c r="G2" s="20" t="s">
        <v>48</v>
      </c>
      <c r="H2" s="22" t="s">
        <v>49</v>
      </c>
    </row>
    <row r="3" spans="1:8" ht="16" x14ac:dyDescent="0.4">
      <c r="A3" s="21" t="s">
        <v>35</v>
      </c>
      <c r="B3" s="21" t="s">
        <v>36</v>
      </c>
      <c r="C3" s="23" t="s">
        <v>37</v>
      </c>
      <c r="D3" s="23">
        <v>2014</v>
      </c>
      <c r="E3" s="34">
        <f>2025-D3</f>
        <v>11</v>
      </c>
      <c r="F3" s="23" t="s">
        <v>52</v>
      </c>
      <c r="G3" s="23" t="s">
        <v>53</v>
      </c>
      <c r="H3" s="23" t="s">
        <v>54</v>
      </c>
    </row>
    <row r="4" spans="1:8" ht="16" x14ac:dyDescent="0.4">
      <c r="A4" s="4"/>
      <c r="B4" s="4"/>
      <c r="C4" s="6"/>
      <c r="D4" s="6"/>
      <c r="E4" s="35">
        <f>2025-D4</f>
        <v>2025</v>
      </c>
      <c r="F4" s="6"/>
      <c r="G4" s="6"/>
      <c r="H4" s="6"/>
    </row>
    <row r="5" spans="1:8" ht="16" x14ac:dyDescent="0.4">
      <c r="A5" s="4"/>
      <c r="B5" s="4"/>
      <c r="C5" s="6"/>
      <c r="D5" s="6"/>
      <c r="E5" s="35">
        <f t="shared" ref="E5:E68" si="0">2025-D5</f>
        <v>2025</v>
      </c>
      <c r="F5" s="6"/>
      <c r="G5" s="6"/>
      <c r="H5" s="6"/>
    </row>
    <row r="6" spans="1:8" ht="16" x14ac:dyDescent="0.4">
      <c r="A6" s="4"/>
      <c r="B6" s="4"/>
      <c r="C6" s="6"/>
      <c r="D6" s="6"/>
      <c r="E6" s="35">
        <f t="shared" si="0"/>
        <v>2025</v>
      </c>
      <c r="F6" s="6"/>
      <c r="G6" s="6"/>
      <c r="H6" s="6"/>
    </row>
    <row r="7" spans="1:8" ht="16" x14ac:dyDescent="0.4">
      <c r="A7" s="4"/>
      <c r="B7" s="4"/>
      <c r="C7" s="6"/>
      <c r="D7" s="6"/>
      <c r="E7" s="35">
        <f t="shared" si="0"/>
        <v>2025</v>
      </c>
      <c r="F7" s="6"/>
      <c r="G7" s="6"/>
      <c r="H7" s="6"/>
    </row>
    <row r="8" spans="1:8" ht="16" x14ac:dyDescent="0.4">
      <c r="A8" s="4"/>
      <c r="B8" s="4"/>
      <c r="C8" s="6"/>
      <c r="D8" s="6"/>
      <c r="E8" s="35">
        <f t="shared" si="0"/>
        <v>2025</v>
      </c>
      <c r="F8" s="6"/>
      <c r="G8" s="6"/>
      <c r="H8" s="6"/>
    </row>
    <row r="9" spans="1:8" ht="16" x14ac:dyDescent="0.4">
      <c r="A9" s="4"/>
      <c r="B9" s="4"/>
      <c r="C9" s="6"/>
      <c r="D9" s="6"/>
      <c r="E9" s="35">
        <f t="shared" si="0"/>
        <v>2025</v>
      </c>
      <c r="F9" s="6"/>
      <c r="G9" s="6"/>
      <c r="H9" s="6"/>
    </row>
    <row r="10" spans="1:8" ht="16" x14ac:dyDescent="0.4">
      <c r="A10" s="4"/>
      <c r="B10" s="4"/>
      <c r="C10" s="6"/>
      <c r="D10" s="6"/>
      <c r="E10" s="35">
        <f t="shared" si="0"/>
        <v>2025</v>
      </c>
      <c r="F10" s="6"/>
      <c r="G10" s="6"/>
      <c r="H10" s="6"/>
    </row>
    <row r="11" spans="1:8" ht="16" x14ac:dyDescent="0.4">
      <c r="A11" s="4"/>
      <c r="B11" s="4"/>
      <c r="C11" s="6"/>
      <c r="D11" s="6"/>
      <c r="E11" s="35">
        <f t="shared" si="0"/>
        <v>2025</v>
      </c>
      <c r="F11" s="6"/>
      <c r="G11" s="6"/>
      <c r="H11" s="6"/>
    </row>
    <row r="12" spans="1:8" ht="16" x14ac:dyDescent="0.4">
      <c r="A12" s="4"/>
      <c r="B12" s="4"/>
      <c r="C12" s="6"/>
      <c r="D12" s="6"/>
      <c r="E12" s="35">
        <f t="shared" si="0"/>
        <v>2025</v>
      </c>
      <c r="F12" s="6"/>
      <c r="G12" s="6"/>
      <c r="H12" s="6"/>
    </row>
    <row r="13" spans="1:8" ht="16" x14ac:dyDescent="0.4">
      <c r="A13" s="4"/>
      <c r="B13" s="4"/>
      <c r="C13" s="6"/>
      <c r="D13" s="6"/>
      <c r="E13" s="35">
        <f t="shared" si="0"/>
        <v>2025</v>
      </c>
      <c r="F13" s="6"/>
      <c r="G13" s="6"/>
      <c r="H13" s="6"/>
    </row>
    <row r="14" spans="1:8" ht="16" x14ac:dyDescent="0.4">
      <c r="A14" s="4"/>
      <c r="B14" s="4"/>
      <c r="C14" s="6"/>
      <c r="D14" s="6"/>
      <c r="E14" s="35">
        <f t="shared" si="0"/>
        <v>2025</v>
      </c>
      <c r="F14" s="6"/>
      <c r="G14" s="6"/>
      <c r="H14" s="6"/>
    </row>
    <row r="15" spans="1:8" ht="16" x14ac:dyDescent="0.4">
      <c r="A15" s="4"/>
      <c r="B15" s="4"/>
      <c r="C15" s="6"/>
      <c r="D15" s="6"/>
      <c r="E15" s="35">
        <f t="shared" si="0"/>
        <v>2025</v>
      </c>
      <c r="F15" s="6"/>
      <c r="G15" s="6"/>
      <c r="H15" s="6"/>
    </row>
    <row r="16" spans="1:8" ht="16" x14ac:dyDescent="0.4">
      <c r="A16" s="4"/>
      <c r="B16" s="4"/>
      <c r="C16" s="6"/>
      <c r="D16" s="6"/>
      <c r="E16" s="35">
        <f t="shared" si="0"/>
        <v>2025</v>
      </c>
      <c r="F16" s="6"/>
      <c r="G16" s="6"/>
      <c r="H16" s="6"/>
    </row>
    <row r="17" spans="1:8" ht="16" x14ac:dyDescent="0.4">
      <c r="A17" s="4"/>
      <c r="B17" s="4"/>
      <c r="C17" s="6"/>
      <c r="D17" s="6"/>
      <c r="E17" s="35">
        <f t="shared" si="0"/>
        <v>2025</v>
      </c>
      <c r="F17" s="6"/>
      <c r="G17" s="6"/>
      <c r="H17" s="6"/>
    </row>
    <row r="18" spans="1:8" ht="16" x14ac:dyDescent="0.4">
      <c r="A18" s="4"/>
      <c r="B18" s="4"/>
      <c r="C18" s="6"/>
      <c r="D18" s="6"/>
      <c r="E18" s="35">
        <f t="shared" si="0"/>
        <v>2025</v>
      </c>
      <c r="F18" s="6"/>
      <c r="G18" s="6"/>
      <c r="H18" s="6"/>
    </row>
    <row r="19" spans="1:8" ht="16" x14ac:dyDescent="0.4">
      <c r="A19" s="4"/>
      <c r="B19" s="4"/>
      <c r="C19" s="6"/>
      <c r="D19" s="6"/>
      <c r="E19" s="35">
        <f t="shared" si="0"/>
        <v>2025</v>
      </c>
      <c r="F19" s="6"/>
      <c r="G19" s="6"/>
      <c r="H19" s="6"/>
    </row>
    <row r="20" spans="1:8" ht="16" x14ac:dyDescent="0.4">
      <c r="A20" s="4"/>
      <c r="B20" s="4"/>
      <c r="C20" s="6"/>
      <c r="D20" s="6"/>
      <c r="E20" s="35">
        <f t="shared" si="0"/>
        <v>2025</v>
      </c>
      <c r="F20" s="6"/>
      <c r="G20" s="6"/>
      <c r="H20" s="6"/>
    </row>
    <row r="21" spans="1:8" ht="16" x14ac:dyDescent="0.4">
      <c r="A21" s="4"/>
      <c r="B21" s="4"/>
      <c r="C21" s="6"/>
      <c r="D21" s="6"/>
      <c r="E21" s="35">
        <f t="shared" si="0"/>
        <v>2025</v>
      </c>
      <c r="F21" s="6"/>
      <c r="G21" s="6"/>
      <c r="H21" s="6"/>
    </row>
    <row r="22" spans="1:8" ht="16" x14ac:dyDescent="0.4">
      <c r="A22" s="4"/>
      <c r="B22" s="4"/>
      <c r="C22" s="6"/>
      <c r="D22" s="6"/>
      <c r="E22" s="35">
        <f t="shared" si="0"/>
        <v>2025</v>
      </c>
      <c r="F22" s="6"/>
      <c r="G22" s="6"/>
      <c r="H22" s="6"/>
    </row>
    <row r="23" spans="1:8" ht="16" x14ac:dyDescent="0.4">
      <c r="A23" s="4"/>
      <c r="B23" s="4"/>
      <c r="C23" s="6"/>
      <c r="D23" s="6"/>
      <c r="E23" s="35">
        <f t="shared" si="0"/>
        <v>2025</v>
      </c>
      <c r="F23" s="6"/>
      <c r="G23" s="6"/>
      <c r="H23" s="6"/>
    </row>
    <row r="24" spans="1:8" ht="16" x14ac:dyDescent="0.4">
      <c r="A24" s="4"/>
      <c r="B24" s="4"/>
      <c r="C24" s="6"/>
      <c r="D24" s="6"/>
      <c r="E24" s="35">
        <f t="shared" si="0"/>
        <v>2025</v>
      </c>
      <c r="F24" s="6"/>
      <c r="G24" s="6"/>
      <c r="H24" s="6"/>
    </row>
    <row r="25" spans="1:8" ht="16" x14ac:dyDescent="0.4">
      <c r="A25" s="4"/>
      <c r="B25" s="4"/>
      <c r="C25" s="6"/>
      <c r="D25" s="6"/>
      <c r="E25" s="35">
        <f t="shared" si="0"/>
        <v>2025</v>
      </c>
      <c r="F25" s="6"/>
      <c r="G25" s="6"/>
      <c r="H25" s="6"/>
    </row>
    <row r="26" spans="1:8" ht="16" x14ac:dyDescent="0.4">
      <c r="A26" s="4"/>
      <c r="B26" s="4"/>
      <c r="C26" s="6"/>
      <c r="D26" s="6"/>
      <c r="E26" s="35">
        <f t="shared" si="0"/>
        <v>2025</v>
      </c>
      <c r="F26" s="6"/>
      <c r="G26" s="6"/>
      <c r="H26" s="6"/>
    </row>
    <row r="27" spans="1:8" ht="16" x14ac:dyDescent="0.4">
      <c r="A27" s="4"/>
      <c r="B27" s="4"/>
      <c r="C27" s="6"/>
      <c r="D27" s="6"/>
      <c r="E27" s="35">
        <f t="shared" si="0"/>
        <v>2025</v>
      </c>
      <c r="F27" s="6"/>
      <c r="G27" s="6"/>
      <c r="H27" s="6"/>
    </row>
    <row r="28" spans="1:8" ht="16" x14ac:dyDescent="0.4">
      <c r="A28" s="4"/>
      <c r="B28" s="4"/>
      <c r="C28" s="6"/>
      <c r="D28" s="6"/>
      <c r="E28" s="35">
        <f t="shared" si="0"/>
        <v>2025</v>
      </c>
      <c r="F28" s="6"/>
      <c r="G28" s="6"/>
      <c r="H28" s="6"/>
    </row>
    <row r="29" spans="1:8" ht="16" x14ac:dyDescent="0.4">
      <c r="A29" s="4"/>
      <c r="B29" s="4"/>
      <c r="C29" s="6"/>
      <c r="D29" s="6"/>
      <c r="E29" s="35">
        <f t="shared" si="0"/>
        <v>2025</v>
      </c>
      <c r="F29" s="6"/>
      <c r="G29" s="6"/>
      <c r="H29" s="6"/>
    </row>
    <row r="30" spans="1:8" ht="16" x14ac:dyDescent="0.4">
      <c r="A30" s="4"/>
      <c r="B30" s="4"/>
      <c r="C30" s="6"/>
      <c r="D30" s="6"/>
      <c r="E30" s="35">
        <f t="shared" si="0"/>
        <v>2025</v>
      </c>
      <c r="F30" s="6"/>
      <c r="G30" s="6"/>
      <c r="H30" s="6"/>
    </row>
    <row r="31" spans="1:8" ht="16" x14ac:dyDescent="0.4">
      <c r="A31" s="4"/>
      <c r="B31" s="4"/>
      <c r="C31" s="6"/>
      <c r="D31" s="6"/>
      <c r="E31" s="35">
        <f t="shared" si="0"/>
        <v>2025</v>
      </c>
      <c r="F31" s="6"/>
      <c r="G31" s="6"/>
      <c r="H31" s="6"/>
    </row>
    <row r="32" spans="1:8" ht="16" x14ac:dyDescent="0.4">
      <c r="A32" s="4"/>
      <c r="B32" s="4"/>
      <c r="C32" s="6"/>
      <c r="D32" s="6"/>
      <c r="E32" s="35">
        <f t="shared" si="0"/>
        <v>2025</v>
      </c>
      <c r="F32" s="6"/>
      <c r="G32" s="6"/>
      <c r="H32" s="6"/>
    </row>
    <row r="33" spans="1:8" ht="16" x14ac:dyDescent="0.4">
      <c r="A33" s="4"/>
      <c r="B33" s="4"/>
      <c r="C33" s="6"/>
      <c r="D33" s="6"/>
      <c r="E33" s="35">
        <f t="shared" si="0"/>
        <v>2025</v>
      </c>
      <c r="F33" s="6"/>
      <c r="G33" s="6"/>
      <c r="H33" s="6"/>
    </row>
    <row r="34" spans="1:8" ht="16" x14ac:dyDescent="0.4">
      <c r="A34" s="4"/>
      <c r="B34" s="4"/>
      <c r="C34" s="6"/>
      <c r="D34" s="6"/>
      <c r="E34" s="35">
        <f t="shared" si="0"/>
        <v>2025</v>
      </c>
      <c r="F34" s="6"/>
      <c r="G34" s="6"/>
      <c r="H34" s="6"/>
    </row>
    <row r="35" spans="1:8" ht="16" x14ac:dyDescent="0.4">
      <c r="A35" s="4"/>
      <c r="B35" s="4"/>
      <c r="C35" s="6"/>
      <c r="D35" s="6"/>
      <c r="E35" s="35">
        <f t="shared" si="0"/>
        <v>2025</v>
      </c>
      <c r="F35" s="6"/>
      <c r="G35" s="6"/>
      <c r="H35" s="6"/>
    </row>
    <row r="36" spans="1:8" ht="16" x14ac:dyDescent="0.4">
      <c r="A36" s="4"/>
      <c r="B36" s="4"/>
      <c r="C36" s="6"/>
      <c r="D36" s="6"/>
      <c r="E36" s="35">
        <f t="shared" si="0"/>
        <v>2025</v>
      </c>
      <c r="F36" s="6"/>
      <c r="G36" s="6"/>
      <c r="H36" s="6"/>
    </row>
    <row r="37" spans="1:8" ht="16" x14ac:dyDescent="0.4">
      <c r="A37" s="4"/>
      <c r="B37" s="4"/>
      <c r="C37" s="6"/>
      <c r="D37" s="6"/>
      <c r="E37" s="35">
        <f t="shared" si="0"/>
        <v>2025</v>
      </c>
      <c r="F37" s="6"/>
      <c r="G37" s="6"/>
      <c r="H37" s="6"/>
    </row>
    <row r="38" spans="1:8" ht="16" x14ac:dyDescent="0.4">
      <c r="A38" s="4"/>
      <c r="B38" s="4"/>
      <c r="C38" s="6"/>
      <c r="D38" s="6"/>
      <c r="E38" s="35">
        <f t="shared" si="0"/>
        <v>2025</v>
      </c>
      <c r="F38" s="6"/>
      <c r="G38" s="6"/>
      <c r="H38" s="6"/>
    </row>
    <row r="39" spans="1:8" ht="16" x14ac:dyDescent="0.4">
      <c r="A39" s="4"/>
      <c r="B39" s="4"/>
      <c r="C39" s="6"/>
      <c r="D39" s="6"/>
      <c r="E39" s="35">
        <f t="shared" si="0"/>
        <v>2025</v>
      </c>
      <c r="F39" s="6"/>
      <c r="G39" s="6"/>
      <c r="H39" s="6"/>
    </row>
    <row r="40" spans="1:8" ht="16" x14ac:dyDescent="0.4">
      <c r="A40" s="4"/>
      <c r="B40" s="4"/>
      <c r="C40" s="6"/>
      <c r="D40" s="6"/>
      <c r="E40" s="35">
        <f t="shared" si="0"/>
        <v>2025</v>
      </c>
      <c r="F40" s="6"/>
      <c r="G40" s="6"/>
      <c r="H40" s="6"/>
    </row>
    <row r="41" spans="1:8" ht="16" x14ac:dyDescent="0.4">
      <c r="A41" s="4"/>
      <c r="B41" s="4"/>
      <c r="C41" s="6"/>
      <c r="D41" s="6"/>
      <c r="E41" s="35">
        <f t="shared" si="0"/>
        <v>2025</v>
      </c>
      <c r="F41" s="6"/>
      <c r="G41" s="6"/>
      <c r="H41" s="6"/>
    </row>
    <row r="42" spans="1:8" ht="16" x14ac:dyDescent="0.4">
      <c r="A42" s="4"/>
      <c r="B42" s="4"/>
      <c r="C42" s="6"/>
      <c r="D42" s="6"/>
      <c r="E42" s="35">
        <f t="shared" si="0"/>
        <v>2025</v>
      </c>
      <c r="F42" s="6"/>
      <c r="G42" s="6"/>
      <c r="H42" s="6"/>
    </row>
    <row r="43" spans="1:8" ht="16" x14ac:dyDescent="0.4">
      <c r="A43" s="4"/>
      <c r="B43" s="4"/>
      <c r="C43" s="6"/>
      <c r="D43" s="6"/>
      <c r="E43" s="35">
        <f t="shared" si="0"/>
        <v>2025</v>
      </c>
      <c r="F43" s="6"/>
      <c r="G43" s="6"/>
      <c r="H43" s="6"/>
    </row>
    <row r="44" spans="1:8" ht="16" x14ac:dyDescent="0.4">
      <c r="A44" s="4"/>
      <c r="B44" s="4"/>
      <c r="C44" s="6"/>
      <c r="D44" s="6"/>
      <c r="E44" s="35">
        <f t="shared" si="0"/>
        <v>2025</v>
      </c>
      <c r="F44" s="6"/>
      <c r="G44" s="6"/>
      <c r="H44" s="6"/>
    </row>
    <row r="45" spans="1:8" ht="16" x14ac:dyDescent="0.4">
      <c r="A45" s="4"/>
      <c r="B45" s="4"/>
      <c r="C45" s="6"/>
      <c r="D45" s="6"/>
      <c r="E45" s="35">
        <f t="shared" si="0"/>
        <v>2025</v>
      </c>
      <c r="F45" s="6"/>
      <c r="G45" s="6"/>
      <c r="H45" s="6"/>
    </row>
    <row r="46" spans="1:8" ht="16" x14ac:dyDescent="0.4">
      <c r="A46" s="4"/>
      <c r="B46" s="4"/>
      <c r="C46" s="6"/>
      <c r="D46" s="6"/>
      <c r="E46" s="35">
        <f t="shared" si="0"/>
        <v>2025</v>
      </c>
      <c r="F46" s="6"/>
      <c r="G46" s="6"/>
      <c r="H46" s="6"/>
    </row>
    <row r="47" spans="1:8" ht="16" x14ac:dyDescent="0.4">
      <c r="A47" s="4"/>
      <c r="B47" s="4"/>
      <c r="C47" s="6"/>
      <c r="D47" s="6"/>
      <c r="E47" s="35">
        <f t="shared" si="0"/>
        <v>2025</v>
      </c>
      <c r="F47" s="6"/>
      <c r="G47" s="6"/>
      <c r="H47" s="6"/>
    </row>
    <row r="48" spans="1:8" ht="16" x14ac:dyDescent="0.4">
      <c r="A48" s="4"/>
      <c r="B48" s="4"/>
      <c r="C48" s="6"/>
      <c r="D48" s="6"/>
      <c r="E48" s="35">
        <f t="shared" si="0"/>
        <v>2025</v>
      </c>
      <c r="F48" s="6"/>
      <c r="G48" s="6"/>
      <c r="H48" s="6"/>
    </row>
    <row r="49" spans="1:8" ht="16" x14ac:dyDescent="0.4">
      <c r="A49" s="4"/>
      <c r="B49" s="4"/>
      <c r="C49" s="6"/>
      <c r="D49" s="6"/>
      <c r="E49" s="35">
        <f t="shared" si="0"/>
        <v>2025</v>
      </c>
      <c r="F49" s="6"/>
      <c r="G49" s="6"/>
      <c r="H49" s="6"/>
    </row>
    <row r="50" spans="1:8" ht="16" x14ac:dyDescent="0.4">
      <c r="A50" s="4"/>
      <c r="B50" s="4"/>
      <c r="C50" s="6"/>
      <c r="D50" s="6"/>
      <c r="E50" s="35">
        <f t="shared" si="0"/>
        <v>2025</v>
      </c>
      <c r="F50" s="6"/>
      <c r="G50" s="6"/>
      <c r="H50" s="6"/>
    </row>
    <row r="51" spans="1:8" ht="16" x14ac:dyDescent="0.4">
      <c r="A51" s="4"/>
      <c r="B51" s="4"/>
      <c r="C51" s="6"/>
      <c r="D51" s="6"/>
      <c r="E51" s="35">
        <f t="shared" si="0"/>
        <v>2025</v>
      </c>
      <c r="F51" s="6"/>
      <c r="G51" s="6"/>
      <c r="H51" s="6"/>
    </row>
    <row r="52" spans="1:8" ht="16" x14ac:dyDescent="0.4">
      <c r="A52" s="4"/>
      <c r="B52" s="4"/>
      <c r="C52" s="6"/>
      <c r="D52" s="6"/>
      <c r="E52" s="35">
        <f t="shared" si="0"/>
        <v>2025</v>
      </c>
      <c r="F52" s="6"/>
      <c r="G52" s="6"/>
      <c r="H52" s="6"/>
    </row>
    <row r="53" spans="1:8" ht="16" x14ac:dyDescent="0.4">
      <c r="A53" s="4"/>
      <c r="B53" s="4"/>
      <c r="C53" s="6"/>
      <c r="D53" s="6"/>
      <c r="E53" s="35">
        <f t="shared" si="0"/>
        <v>2025</v>
      </c>
      <c r="F53" s="6"/>
      <c r="G53" s="6"/>
      <c r="H53" s="6"/>
    </row>
    <row r="54" spans="1:8" ht="16" x14ac:dyDescent="0.4">
      <c r="A54" s="4"/>
      <c r="B54" s="4"/>
      <c r="C54" s="6"/>
      <c r="D54" s="6"/>
      <c r="E54" s="35">
        <f t="shared" si="0"/>
        <v>2025</v>
      </c>
      <c r="F54" s="6"/>
      <c r="G54" s="6"/>
      <c r="H54" s="6"/>
    </row>
    <row r="55" spans="1:8" ht="16" x14ac:dyDescent="0.4">
      <c r="A55" s="4"/>
      <c r="B55" s="4"/>
      <c r="C55" s="6"/>
      <c r="D55" s="6"/>
      <c r="E55" s="35">
        <f t="shared" si="0"/>
        <v>2025</v>
      </c>
      <c r="F55" s="6"/>
      <c r="G55" s="6"/>
      <c r="H55" s="6"/>
    </row>
    <row r="56" spans="1:8" ht="16" x14ac:dyDescent="0.4">
      <c r="A56" s="4"/>
      <c r="B56" s="4"/>
      <c r="C56" s="6"/>
      <c r="D56" s="6"/>
      <c r="E56" s="35">
        <f t="shared" si="0"/>
        <v>2025</v>
      </c>
      <c r="F56" s="6"/>
      <c r="G56" s="6"/>
      <c r="H56" s="6"/>
    </row>
    <row r="57" spans="1:8" ht="16" x14ac:dyDescent="0.4">
      <c r="A57" s="4"/>
      <c r="B57" s="4"/>
      <c r="C57" s="6"/>
      <c r="D57" s="6"/>
      <c r="E57" s="35">
        <f t="shared" si="0"/>
        <v>2025</v>
      </c>
      <c r="F57" s="6"/>
      <c r="G57" s="6"/>
      <c r="H57" s="6"/>
    </row>
    <row r="58" spans="1:8" ht="16" x14ac:dyDescent="0.4">
      <c r="A58" s="4"/>
      <c r="B58" s="4"/>
      <c r="C58" s="6"/>
      <c r="D58" s="6"/>
      <c r="E58" s="35">
        <f t="shared" si="0"/>
        <v>2025</v>
      </c>
      <c r="F58" s="6"/>
      <c r="G58" s="6"/>
      <c r="H58" s="6"/>
    </row>
    <row r="59" spans="1:8" ht="16" x14ac:dyDescent="0.4">
      <c r="A59" s="4"/>
      <c r="B59" s="4"/>
      <c r="C59" s="6"/>
      <c r="D59" s="6"/>
      <c r="E59" s="35">
        <f t="shared" si="0"/>
        <v>2025</v>
      </c>
      <c r="F59" s="6"/>
      <c r="G59" s="6"/>
      <c r="H59" s="6"/>
    </row>
    <row r="60" spans="1:8" ht="16" x14ac:dyDescent="0.4">
      <c r="A60" s="4"/>
      <c r="B60" s="4"/>
      <c r="C60" s="6"/>
      <c r="D60" s="6"/>
      <c r="E60" s="35">
        <f t="shared" si="0"/>
        <v>2025</v>
      </c>
      <c r="F60" s="6"/>
      <c r="G60" s="6"/>
      <c r="H60" s="6"/>
    </row>
    <row r="61" spans="1:8" ht="16" x14ac:dyDescent="0.4">
      <c r="A61" s="4"/>
      <c r="B61" s="4"/>
      <c r="C61" s="6"/>
      <c r="D61" s="6"/>
      <c r="E61" s="35">
        <f t="shared" si="0"/>
        <v>2025</v>
      </c>
      <c r="F61" s="6"/>
      <c r="G61" s="6"/>
      <c r="H61" s="6"/>
    </row>
    <row r="62" spans="1:8" ht="16" x14ac:dyDescent="0.4">
      <c r="A62" s="4"/>
      <c r="B62" s="4"/>
      <c r="C62" s="6"/>
      <c r="D62" s="6"/>
      <c r="E62" s="35">
        <f t="shared" si="0"/>
        <v>2025</v>
      </c>
      <c r="F62" s="6"/>
      <c r="G62" s="6"/>
      <c r="H62" s="6"/>
    </row>
    <row r="63" spans="1:8" ht="16" x14ac:dyDescent="0.4">
      <c r="A63" s="4"/>
      <c r="B63" s="4"/>
      <c r="C63" s="6"/>
      <c r="D63" s="6"/>
      <c r="E63" s="35">
        <f t="shared" si="0"/>
        <v>2025</v>
      </c>
      <c r="F63" s="6"/>
      <c r="G63" s="6"/>
      <c r="H63" s="6"/>
    </row>
    <row r="64" spans="1:8" ht="16" x14ac:dyDescent="0.4">
      <c r="A64" s="4"/>
      <c r="B64" s="4"/>
      <c r="C64" s="6"/>
      <c r="D64" s="6"/>
      <c r="E64" s="35">
        <f t="shared" si="0"/>
        <v>2025</v>
      </c>
      <c r="F64" s="6"/>
      <c r="G64" s="6"/>
      <c r="H64" s="6"/>
    </row>
    <row r="65" spans="1:8" ht="16" x14ac:dyDescent="0.4">
      <c r="A65" s="4"/>
      <c r="B65" s="4"/>
      <c r="C65" s="6"/>
      <c r="D65" s="6"/>
      <c r="E65" s="35">
        <f t="shared" si="0"/>
        <v>2025</v>
      </c>
      <c r="F65" s="6"/>
      <c r="G65" s="6"/>
      <c r="H65" s="6"/>
    </row>
    <row r="66" spans="1:8" ht="16" x14ac:dyDescent="0.4">
      <c r="A66" s="4"/>
      <c r="B66" s="4"/>
      <c r="C66" s="6"/>
      <c r="D66" s="6"/>
      <c r="E66" s="35">
        <f t="shared" si="0"/>
        <v>2025</v>
      </c>
      <c r="F66" s="6"/>
      <c r="G66" s="6"/>
      <c r="H66" s="6"/>
    </row>
    <row r="67" spans="1:8" ht="16" x14ac:dyDescent="0.4">
      <c r="A67" s="4"/>
      <c r="B67" s="4"/>
      <c r="C67" s="6"/>
      <c r="D67" s="6"/>
      <c r="E67" s="35">
        <f t="shared" si="0"/>
        <v>2025</v>
      </c>
      <c r="F67" s="6"/>
      <c r="G67" s="6"/>
      <c r="H67" s="6"/>
    </row>
    <row r="68" spans="1:8" ht="16" x14ac:dyDescent="0.4">
      <c r="A68" s="4"/>
      <c r="B68" s="4"/>
      <c r="C68" s="6"/>
      <c r="D68" s="6"/>
      <c r="E68" s="35">
        <f t="shared" si="0"/>
        <v>2025</v>
      </c>
      <c r="F68" s="6"/>
      <c r="G68" s="6"/>
      <c r="H68" s="6"/>
    </row>
    <row r="69" spans="1:8" ht="16" x14ac:dyDescent="0.4">
      <c r="A69" s="4"/>
      <c r="B69" s="4"/>
      <c r="C69" s="6"/>
      <c r="D69" s="6"/>
      <c r="E69" s="35">
        <f t="shared" ref="E69:E100" si="1">2025-D69</f>
        <v>2025</v>
      </c>
      <c r="F69" s="6"/>
      <c r="G69" s="6"/>
      <c r="H69" s="6"/>
    </row>
    <row r="70" spans="1:8" ht="16" x14ac:dyDescent="0.4">
      <c r="A70" s="4"/>
      <c r="B70" s="4"/>
      <c r="C70" s="6"/>
      <c r="D70" s="6"/>
      <c r="E70" s="35">
        <f t="shared" si="1"/>
        <v>2025</v>
      </c>
      <c r="F70" s="6"/>
      <c r="G70" s="6"/>
      <c r="H70" s="6"/>
    </row>
    <row r="71" spans="1:8" ht="16" x14ac:dyDescent="0.4">
      <c r="A71" s="4"/>
      <c r="B71" s="4"/>
      <c r="C71" s="6"/>
      <c r="D71" s="6"/>
      <c r="E71" s="35">
        <f t="shared" si="1"/>
        <v>2025</v>
      </c>
      <c r="F71" s="6"/>
      <c r="G71" s="6"/>
      <c r="H71" s="6"/>
    </row>
    <row r="72" spans="1:8" ht="16" x14ac:dyDescent="0.4">
      <c r="A72" s="4"/>
      <c r="B72" s="4"/>
      <c r="C72" s="6"/>
      <c r="D72" s="6"/>
      <c r="E72" s="35">
        <f t="shared" si="1"/>
        <v>2025</v>
      </c>
      <c r="F72" s="6"/>
      <c r="G72" s="6"/>
      <c r="H72" s="6"/>
    </row>
    <row r="73" spans="1:8" ht="16" x14ac:dyDescent="0.4">
      <c r="A73" s="4"/>
      <c r="B73" s="4"/>
      <c r="C73" s="6"/>
      <c r="D73" s="6"/>
      <c r="E73" s="35">
        <f t="shared" si="1"/>
        <v>2025</v>
      </c>
      <c r="F73" s="6"/>
      <c r="G73" s="6"/>
      <c r="H73" s="6"/>
    </row>
    <row r="74" spans="1:8" ht="16" x14ac:dyDescent="0.4">
      <c r="A74" s="4"/>
      <c r="B74" s="4"/>
      <c r="C74" s="6"/>
      <c r="D74" s="6"/>
      <c r="E74" s="35">
        <f t="shared" si="1"/>
        <v>2025</v>
      </c>
      <c r="F74" s="6"/>
      <c r="G74" s="6"/>
      <c r="H74" s="6"/>
    </row>
    <row r="75" spans="1:8" ht="16" x14ac:dyDescent="0.4">
      <c r="A75" s="4"/>
      <c r="B75" s="4"/>
      <c r="C75" s="6"/>
      <c r="D75" s="6"/>
      <c r="E75" s="35">
        <f t="shared" si="1"/>
        <v>2025</v>
      </c>
      <c r="F75" s="6"/>
      <c r="G75" s="6"/>
      <c r="H75" s="6"/>
    </row>
    <row r="76" spans="1:8" ht="16" x14ac:dyDescent="0.4">
      <c r="A76" s="4"/>
      <c r="B76" s="4"/>
      <c r="C76" s="6"/>
      <c r="D76" s="6"/>
      <c r="E76" s="35">
        <f t="shared" si="1"/>
        <v>2025</v>
      </c>
      <c r="F76" s="6"/>
      <c r="G76" s="6"/>
      <c r="H76" s="6"/>
    </row>
    <row r="77" spans="1:8" ht="16" x14ac:dyDescent="0.4">
      <c r="A77" s="4"/>
      <c r="B77" s="4"/>
      <c r="C77" s="6"/>
      <c r="D77" s="6"/>
      <c r="E77" s="35">
        <f t="shared" si="1"/>
        <v>2025</v>
      </c>
      <c r="F77" s="6"/>
      <c r="G77" s="6"/>
      <c r="H77" s="6"/>
    </row>
    <row r="78" spans="1:8" ht="16" x14ac:dyDescent="0.4">
      <c r="A78" s="4"/>
      <c r="B78" s="4"/>
      <c r="C78" s="6"/>
      <c r="D78" s="6"/>
      <c r="E78" s="35">
        <f t="shared" si="1"/>
        <v>2025</v>
      </c>
      <c r="F78" s="6"/>
      <c r="G78" s="6"/>
      <c r="H78" s="6"/>
    </row>
    <row r="79" spans="1:8" ht="16" x14ac:dyDescent="0.4">
      <c r="A79" s="4"/>
      <c r="B79" s="4"/>
      <c r="C79" s="6"/>
      <c r="D79" s="6"/>
      <c r="E79" s="35">
        <f t="shared" si="1"/>
        <v>2025</v>
      </c>
      <c r="F79" s="6"/>
      <c r="G79" s="6"/>
      <c r="H79" s="6"/>
    </row>
    <row r="80" spans="1:8" ht="16" x14ac:dyDescent="0.4">
      <c r="A80" s="4"/>
      <c r="B80" s="4"/>
      <c r="C80" s="6"/>
      <c r="D80" s="6"/>
      <c r="E80" s="35">
        <f t="shared" si="1"/>
        <v>2025</v>
      </c>
      <c r="F80" s="6"/>
      <c r="G80" s="6"/>
      <c r="H80" s="6"/>
    </row>
    <row r="81" spans="1:8" ht="16" x14ac:dyDescent="0.4">
      <c r="A81" s="4"/>
      <c r="B81" s="4"/>
      <c r="C81" s="6"/>
      <c r="D81" s="6"/>
      <c r="E81" s="35">
        <f t="shared" si="1"/>
        <v>2025</v>
      </c>
      <c r="F81" s="6"/>
      <c r="G81" s="6"/>
      <c r="H81" s="6"/>
    </row>
    <row r="82" spans="1:8" ht="16" x14ac:dyDescent="0.4">
      <c r="A82" s="4"/>
      <c r="B82" s="4"/>
      <c r="C82" s="6"/>
      <c r="D82" s="6"/>
      <c r="E82" s="35">
        <f t="shared" si="1"/>
        <v>2025</v>
      </c>
      <c r="F82" s="6"/>
      <c r="G82" s="6"/>
      <c r="H82" s="6"/>
    </row>
    <row r="83" spans="1:8" ht="16" x14ac:dyDescent="0.4">
      <c r="A83" s="4"/>
      <c r="B83" s="4"/>
      <c r="C83" s="6"/>
      <c r="D83" s="6"/>
      <c r="E83" s="35">
        <f t="shared" si="1"/>
        <v>2025</v>
      </c>
      <c r="F83" s="6"/>
      <c r="G83" s="6"/>
      <c r="H83" s="6"/>
    </row>
    <row r="84" spans="1:8" ht="16" x14ac:dyDescent="0.4">
      <c r="A84" s="4"/>
      <c r="B84" s="4"/>
      <c r="C84" s="6"/>
      <c r="D84" s="6"/>
      <c r="E84" s="35">
        <f t="shared" si="1"/>
        <v>2025</v>
      </c>
      <c r="F84" s="6"/>
      <c r="G84" s="6"/>
      <c r="H84" s="6"/>
    </row>
    <row r="85" spans="1:8" ht="16" x14ac:dyDescent="0.4">
      <c r="A85" s="4"/>
      <c r="B85" s="4"/>
      <c r="C85" s="6"/>
      <c r="D85" s="6"/>
      <c r="E85" s="35">
        <f t="shared" si="1"/>
        <v>2025</v>
      </c>
      <c r="F85" s="6"/>
      <c r="G85" s="6"/>
      <c r="H85" s="6"/>
    </row>
    <row r="86" spans="1:8" ht="16" x14ac:dyDescent="0.4">
      <c r="A86" s="4"/>
      <c r="B86" s="4"/>
      <c r="C86" s="6"/>
      <c r="D86" s="6"/>
      <c r="E86" s="35">
        <f t="shared" si="1"/>
        <v>2025</v>
      </c>
      <c r="F86" s="6"/>
      <c r="G86" s="6"/>
      <c r="H86" s="6"/>
    </row>
    <row r="87" spans="1:8" ht="16" x14ac:dyDescent="0.4">
      <c r="A87" s="4"/>
      <c r="B87" s="4"/>
      <c r="C87" s="6"/>
      <c r="D87" s="6"/>
      <c r="E87" s="35">
        <f t="shared" si="1"/>
        <v>2025</v>
      </c>
      <c r="F87" s="6"/>
      <c r="G87" s="6"/>
      <c r="H87" s="6"/>
    </row>
    <row r="88" spans="1:8" ht="16" x14ac:dyDescent="0.4">
      <c r="A88" s="4"/>
      <c r="B88" s="4"/>
      <c r="C88" s="6"/>
      <c r="D88" s="6"/>
      <c r="E88" s="35">
        <f t="shared" si="1"/>
        <v>2025</v>
      </c>
      <c r="F88" s="6"/>
      <c r="G88" s="6"/>
      <c r="H88" s="6"/>
    </row>
    <row r="89" spans="1:8" ht="16" x14ac:dyDescent="0.4">
      <c r="A89" s="4"/>
      <c r="B89" s="4"/>
      <c r="C89" s="6"/>
      <c r="D89" s="6"/>
      <c r="E89" s="35">
        <f t="shared" si="1"/>
        <v>2025</v>
      </c>
      <c r="F89" s="6"/>
      <c r="G89" s="6"/>
      <c r="H89" s="6"/>
    </row>
    <row r="90" spans="1:8" ht="16" x14ac:dyDescent="0.4">
      <c r="A90" s="4"/>
      <c r="B90" s="4"/>
      <c r="C90" s="6"/>
      <c r="D90" s="6"/>
      <c r="E90" s="35">
        <f t="shared" si="1"/>
        <v>2025</v>
      </c>
      <c r="F90" s="6"/>
      <c r="G90" s="6"/>
      <c r="H90" s="6"/>
    </row>
    <row r="91" spans="1:8" ht="16" x14ac:dyDescent="0.4">
      <c r="A91" s="4"/>
      <c r="B91" s="4"/>
      <c r="C91" s="6"/>
      <c r="D91" s="6"/>
      <c r="E91" s="35">
        <f t="shared" si="1"/>
        <v>2025</v>
      </c>
      <c r="F91" s="6"/>
      <c r="G91" s="6"/>
      <c r="H91" s="6"/>
    </row>
    <row r="92" spans="1:8" ht="16" x14ac:dyDescent="0.4">
      <c r="A92" s="4"/>
      <c r="B92" s="4"/>
      <c r="C92" s="6"/>
      <c r="D92" s="6"/>
      <c r="E92" s="35">
        <f t="shared" si="1"/>
        <v>2025</v>
      </c>
      <c r="F92" s="6"/>
      <c r="G92" s="6"/>
      <c r="H92" s="6"/>
    </row>
    <row r="93" spans="1:8" ht="16" x14ac:dyDescent="0.4">
      <c r="A93" s="4"/>
      <c r="B93" s="4"/>
      <c r="C93" s="6"/>
      <c r="D93" s="6"/>
      <c r="E93" s="35">
        <f t="shared" si="1"/>
        <v>2025</v>
      </c>
      <c r="F93" s="6"/>
      <c r="G93" s="6"/>
      <c r="H93" s="6"/>
    </row>
    <row r="94" spans="1:8" ht="16" x14ac:dyDescent="0.4">
      <c r="A94" s="4"/>
      <c r="B94" s="4"/>
      <c r="C94" s="6"/>
      <c r="D94" s="6"/>
      <c r="E94" s="35">
        <f t="shared" si="1"/>
        <v>2025</v>
      </c>
      <c r="F94" s="6"/>
      <c r="G94" s="6"/>
      <c r="H94" s="6"/>
    </row>
    <row r="95" spans="1:8" ht="16" x14ac:dyDescent="0.4">
      <c r="A95" s="4"/>
      <c r="B95" s="4"/>
      <c r="C95" s="6"/>
      <c r="D95" s="6"/>
      <c r="E95" s="35">
        <f t="shared" si="1"/>
        <v>2025</v>
      </c>
      <c r="F95" s="6"/>
      <c r="G95" s="6"/>
      <c r="H95" s="6"/>
    </row>
    <row r="96" spans="1:8" ht="16" x14ac:dyDescent="0.4">
      <c r="A96" s="4"/>
      <c r="B96" s="4"/>
      <c r="C96" s="6"/>
      <c r="D96" s="6"/>
      <c r="E96" s="35">
        <f t="shared" si="1"/>
        <v>2025</v>
      </c>
      <c r="F96" s="6"/>
      <c r="G96" s="6"/>
      <c r="H96" s="6"/>
    </row>
    <row r="97" spans="1:8" ht="16" x14ac:dyDescent="0.4">
      <c r="A97" s="4"/>
      <c r="B97" s="4"/>
      <c r="C97" s="6"/>
      <c r="D97" s="6"/>
      <c r="E97" s="35">
        <f t="shared" si="1"/>
        <v>2025</v>
      </c>
      <c r="F97" s="6"/>
      <c r="G97" s="6"/>
      <c r="H97" s="6"/>
    </row>
    <row r="98" spans="1:8" ht="16" x14ac:dyDescent="0.4">
      <c r="A98" s="4"/>
      <c r="B98" s="4"/>
      <c r="C98" s="6"/>
      <c r="D98" s="6"/>
      <c r="E98" s="35">
        <f t="shared" si="1"/>
        <v>2025</v>
      </c>
      <c r="F98" s="6"/>
      <c r="G98" s="6"/>
      <c r="H98" s="6"/>
    </row>
    <row r="99" spans="1:8" ht="16" x14ac:dyDescent="0.4">
      <c r="A99" s="4"/>
      <c r="B99" s="4"/>
      <c r="C99" s="6"/>
      <c r="D99" s="6"/>
      <c r="E99" s="35">
        <f t="shared" si="1"/>
        <v>2025</v>
      </c>
      <c r="F99" s="6"/>
      <c r="G99" s="6"/>
      <c r="H99" s="6"/>
    </row>
    <row r="100" spans="1:8" ht="16" x14ac:dyDescent="0.4">
      <c r="A100" s="4"/>
      <c r="B100" s="4"/>
      <c r="C100" s="6"/>
      <c r="D100" s="6"/>
      <c r="E100" s="35">
        <f t="shared" si="1"/>
        <v>2025</v>
      </c>
      <c r="F100" s="6"/>
      <c r="G100" s="6"/>
      <c r="H100" s="6"/>
    </row>
  </sheetData>
  <mergeCells count="1">
    <mergeCell ref="A1:C1"/>
  </mergeCells>
  <dataValidations count="3">
    <dataValidation type="list" showInputMessage="1" showErrorMessage="1" sqref="F3:F100" xr:uid="{485B68EF-AFC2-4EA3-A103-627618F89EED}">
      <formula1>"Green 6 to Red 1 (for overseas athletes only), Red 2, Red 1, Poom, Dan"</formula1>
    </dataValidation>
    <dataValidation type="list" showInputMessage="1" showErrorMessage="1" sqref="C3:C100" xr:uid="{16D278D2-DE37-4B16-8768-9EEE4A9639AF}">
      <formula1>"Male, Female"</formula1>
    </dataValidation>
    <dataValidation type="whole" allowBlank="1" showInputMessage="1" showErrorMessage="1" error="Please enter a range between 2014 and 2016" sqref="D4:D100 D3" xr:uid="{8CD43539-5D48-450B-BF87-804F4FF6CF88}">
      <formula1>2014</formula1>
      <formula2>2016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879F-D48C-4488-968B-1141812D1A08}">
  <dimension ref="A1:H103"/>
  <sheetViews>
    <sheetView workbookViewId="0">
      <pane ySplit="3" topLeftCell="A4" activePane="bottomLeft" state="frozen"/>
      <selection pane="bottomLeft" activeCell="D3" sqref="D3"/>
    </sheetView>
  </sheetViews>
  <sheetFormatPr defaultRowHeight="14.5" x14ac:dyDescent="0.35"/>
  <cols>
    <col min="1" max="1" width="4.54296875" customWidth="1"/>
    <col min="2" max="2" width="31" customWidth="1"/>
    <col min="3" max="3" width="11.36328125" style="2" customWidth="1"/>
    <col min="4" max="4" width="12.90625" style="2" customWidth="1"/>
    <col min="5" max="5" width="10.54296875" style="3" customWidth="1"/>
    <col min="6" max="6" width="32.36328125" style="2" customWidth="1"/>
    <col min="7" max="7" width="18.6328125" style="2" customWidth="1"/>
    <col min="8" max="8" width="15.6328125" style="2" customWidth="1"/>
  </cols>
  <sheetData>
    <row r="1" spans="1:8" ht="202.25" customHeight="1" x14ac:dyDescent="0.35">
      <c r="A1" s="67" t="s">
        <v>46</v>
      </c>
      <c r="B1" s="67"/>
      <c r="C1" s="68"/>
      <c r="D1" s="68"/>
      <c r="E1" s="68"/>
      <c r="F1" s="68"/>
      <c r="G1" s="68"/>
      <c r="H1" s="68"/>
    </row>
    <row r="2" spans="1:8" ht="32" x14ac:dyDescent="0.35">
      <c r="A2" s="20" t="s">
        <v>26</v>
      </c>
      <c r="B2" s="20" t="s">
        <v>27</v>
      </c>
      <c r="C2" s="20" t="s">
        <v>28</v>
      </c>
      <c r="D2" s="20" t="s">
        <v>29</v>
      </c>
      <c r="E2" s="20" t="s">
        <v>47</v>
      </c>
      <c r="F2" s="20" t="s">
        <v>32</v>
      </c>
      <c r="G2" s="20" t="s">
        <v>48</v>
      </c>
      <c r="H2" s="22" t="s">
        <v>49</v>
      </c>
    </row>
    <row r="3" spans="1:8" x14ac:dyDescent="0.35">
      <c r="A3" s="25" t="s">
        <v>35</v>
      </c>
      <c r="B3" s="25" t="s">
        <v>36</v>
      </c>
      <c r="C3" s="26" t="s">
        <v>37</v>
      </c>
      <c r="D3" s="26">
        <v>2013</v>
      </c>
      <c r="E3" s="37">
        <f>2025-D3</f>
        <v>12</v>
      </c>
      <c r="F3" s="26" t="s">
        <v>44</v>
      </c>
      <c r="G3" s="26" t="s">
        <v>55</v>
      </c>
      <c r="H3" s="26" t="s">
        <v>56</v>
      </c>
    </row>
    <row r="4" spans="1:8" x14ac:dyDescent="0.35">
      <c r="A4">
        <v>1</v>
      </c>
      <c r="E4" s="37">
        <f t="shared" ref="E4:E67" si="0">2025-D4</f>
        <v>2025</v>
      </c>
    </row>
    <row r="5" spans="1:8" x14ac:dyDescent="0.35">
      <c r="A5">
        <v>2</v>
      </c>
      <c r="E5" s="37">
        <f t="shared" si="0"/>
        <v>2025</v>
      </c>
    </row>
    <row r="6" spans="1:8" x14ac:dyDescent="0.35">
      <c r="A6">
        <v>3</v>
      </c>
      <c r="E6" s="37">
        <f t="shared" si="0"/>
        <v>2025</v>
      </c>
    </row>
    <row r="7" spans="1:8" x14ac:dyDescent="0.35">
      <c r="A7">
        <v>4</v>
      </c>
      <c r="E7" s="37">
        <f t="shared" si="0"/>
        <v>2025</v>
      </c>
    </row>
    <row r="8" spans="1:8" x14ac:dyDescent="0.35">
      <c r="A8">
        <v>5</v>
      </c>
      <c r="E8" s="37">
        <f t="shared" si="0"/>
        <v>2025</v>
      </c>
    </row>
    <row r="9" spans="1:8" x14ac:dyDescent="0.35">
      <c r="A9">
        <v>6</v>
      </c>
      <c r="E9" s="37">
        <f t="shared" si="0"/>
        <v>2025</v>
      </c>
    </row>
    <row r="10" spans="1:8" x14ac:dyDescent="0.35">
      <c r="A10">
        <v>7</v>
      </c>
      <c r="E10" s="37">
        <f t="shared" si="0"/>
        <v>2025</v>
      </c>
    </row>
    <row r="11" spans="1:8" x14ac:dyDescent="0.35">
      <c r="A11">
        <v>8</v>
      </c>
      <c r="E11" s="37">
        <f t="shared" si="0"/>
        <v>2025</v>
      </c>
    </row>
    <row r="12" spans="1:8" x14ac:dyDescent="0.35">
      <c r="A12">
        <v>9</v>
      </c>
      <c r="E12" s="37">
        <f t="shared" si="0"/>
        <v>2025</v>
      </c>
    </row>
    <row r="13" spans="1:8" x14ac:dyDescent="0.35">
      <c r="A13">
        <v>10</v>
      </c>
      <c r="E13" s="37">
        <f t="shared" si="0"/>
        <v>2025</v>
      </c>
    </row>
    <row r="14" spans="1:8" x14ac:dyDescent="0.35">
      <c r="A14">
        <v>11</v>
      </c>
      <c r="E14" s="37">
        <f t="shared" si="0"/>
        <v>2025</v>
      </c>
    </row>
    <row r="15" spans="1:8" x14ac:dyDescent="0.35">
      <c r="A15">
        <v>12</v>
      </c>
      <c r="E15" s="37">
        <f t="shared" si="0"/>
        <v>2025</v>
      </c>
    </row>
    <row r="16" spans="1:8" x14ac:dyDescent="0.35">
      <c r="A16">
        <v>13</v>
      </c>
      <c r="E16" s="37">
        <f t="shared" si="0"/>
        <v>2025</v>
      </c>
    </row>
    <row r="17" spans="1:5" x14ac:dyDescent="0.35">
      <c r="A17">
        <v>14</v>
      </c>
      <c r="E17" s="37">
        <f t="shared" si="0"/>
        <v>2025</v>
      </c>
    </row>
    <row r="18" spans="1:5" x14ac:dyDescent="0.35">
      <c r="A18">
        <v>15</v>
      </c>
      <c r="E18" s="37">
        <f t="shared" si="0"/>
        <v>2025</v>
      </c>
    </row>
    <row r="19" spans="1:5" x14ac:dyDescent="0.35">
      <c r="A19">
        <v>16</v>
      </c>
      <c r="E19" s="37">
        <f t="shared" si="0"/>
        <v>2025</v>
      </c>
    </row>
    <row r="20" spans="1:5" x14ac:dyDescent="0.35">
      <c r="A20">
        <v>17</v>
      </c>
      <c r="E20" s="37">
        <f t="shared" si="0"/>
        <v>2025</v>
      </c>
    </row>
    <row r="21" spans="1:5" x14ac:dyDescent="0.35">
      <c r="A21">
        <v>18</v>
      </c>
      <c r="E21" s="37">
        <f t="shared" si="0"/>
        <v>2025</v>
      </c>
    </row>
    <row r="22" spans="1:5" x14ac:dyDescent="0.35">
      <c r="A22">
        <v>19</v>
      </c>
      <c r="E22" s="37">
        <f t="shared" si="0"/>
        <v>2025</v>
      </c>
    </row>
    <row r="23" spans="1:5" x14ac:dyDescent="0.35">
      <c r="A23">
        <v>20</v>
      </c>
      <c r="E23" s="37">
        <f t="shared" si="0"/>
        <v>2025</v>
      </c>
    </row>
    <row r="24" spans="1:5" x14ac:dyDescent="0.35">
      <c r="A24">
        <v>21</v>
      </c>
      <c r="E24" s="37">
        <f t="shared" si="0"/>
        <v>2025</v>
      </c>
    </row>
    <row r="25" spans="1:5" x14ac:dyDescent="0.35">
      <c r="A25">
        <v>22</v>
      </c>
      <c r="E25" s="37">
        <f t="shared" si="0"/>
        <v>2025</v>
      </c>
    </row>
    <row r="26" spans="1:5" x14ac:dyDescent="0.35">
      <c r="A26">
        <v>23</v>
      </c>
      <c r="E26" s="37">
        <f t="shared" si="0"/>
        <v>2025</v>
      </c>
    </row>
    <row r="27" spans="1:5" x14ac:dyDescent="0.35">
      <c r="A27">
        <v>24</v>
      </c>
      <c r="E27" s="37">
        <f t="shared" si="0"/>
        <v>2025</v>
      </c>
    </row>
    <row r="28" spans="1:5" x14ac:dyDescent="0.35">
      <c r="A28">
        <v>25</v>
      </c>
      <c r="E28" s="37">
        <f t="shared" si="0"/>
        <v>2025</v>
      </c>
    </row>
    <row r="29" spans="1:5" x14ac:dyDescent="0.35">
      <c r="A29">
        <v>26</v>
      </c>
      <c r="E29" s="37">
        <f t="shared" si="0"/>
        <v>2025</v>
      </c>
    </row>
    <row r="30" spans="1:5" x14ac:dyDescent="0.35">
      <c r="A30">
        <v>27</v>
      </c>
      <c r="E30" s="37">
        <f t="shared" si="0"/>
        <v>2025</v>
      </c>
    </row>
    <row r="31" spans="1:5" x14ac:dyDescent="0.35">
      <c r="A31">
        <v>28</v>
      </c>
      <c r="E31" s="37">
        <f t="shared" si="0"/>
        <v>2025</v>
      </c>
    </row>
    <row r="32" spans="1:5" x14ac:dyDescent="0.35">
      <c r="A32">
        <v>29</v>
      </c>
      <c r="E32" s="37">
        <f t="shared" si="0"/>
        <v>2025</v>
      </c>
    </row>
    <row r="33" spans="1:5" x14ac:dyDescent="0.35">
      <c r="A33">
        <v>30</v>
      </c>
      <c r="E33" s="37">
        <f t="shared" si="0"/>
        <v>2025</v>
      </c>
    </row>
    <row r="34" spans="1:5" x14ac:dyDescent="0.35">
      <c r="A34">
        <v>31</v>
      </c>
      <c r="E34" s="37">
        <f t="shared" si="0"/>
        <v>2025</v>
      </c>
    </row>
    <row r="35" spans="1:5" x14ac:dyDescent="0.35">
      <c r="A35">
        <v>32</v>
      </c>
      <c r="E35" s="37">
        <f t="shared" si="0"/>
        <v>2025</v>
      </c>
    </row>
    <row r="36" spans="1:5" x14ac:dyDescent="0.35">
      <c r="A36">
        <v>33</v>
      </c>
      <c r="E36" s="37">
        <f t="shared" si="0"/>
        <v>2025</v>
      </c>
    </row>
    <row r="37" spans="1:5" x14ac:dyDescent="0.35">
      <c r="A37">
        <v>34</v>
      </c>
      <c r="E37" s="37">
        <f t="shared" si="0"/>
        <v>2025</v>
      </c>
    </row>
    <row r="38" spans="1:5" x14ac:dyDescent="0.35">
      <c r="A38">
        <v>35</v>
      </c>
      <c r="E38" s="37">
        <f t="shared" si="0"/>
        <v>2025</v>
      </c>
    </row>
    <row r="39" spans="1:5" x14ac:dyDescent="0.35">
      <c r="A39">
        <v>36</v>
      </c>
      <c r="E39" s="37">
        <f t="shared" si="0"/>
        <v>2025</v>
      </c>
    </row>
    <row r="40" spans="1:5" x14ac:dyDescent="0.35">
      <c r="A40">
        <v>37</v>
      </c>
      <c r="E40" s="37">
        <f t="shared" si="0"/>
        <v>2025</v>
      </c>
    </row>
    <row r="41" spans="1:5" x14ac:dyDescent="0.35">
      <c r="A41">
        <v>38</v>
      </c>
      <c r="E41" s="37">
        <f t="shared" si="0"/>
        <v>2025</v>
      </c>
    </row>
    <row r="42" spans="1:5" x14ac:dyDescent="0.35">
      <c r="A42">
        <v>39</v>
      </c>
      <c r="E42" s="37">
        <f t="shared" si="0"/>
        <v>2025</v>
      </c>
    </row>
    <row r="43" spans="1:5" x14ac:dyDescent="0.35">
      <c r="A43">
        <v>40</v>
      </c>
      <c r="E43" s="37">
        <f t="shared" si="0"/>
        <v>2025</v>
      </c>
    </row>
    <row r="44" spans="1:5" x14ac:dyDescent="0.35">
      <c r="A44">
        <v>41</v>
      </c>
      <c r="E44" s="37">
        <f t="shared" si="0"/>
        <v>2025</v>
      </c>
    </row>
    <row r="45" spans="1:5" x14ac:dyDescent="0.35">
      <c r="A45">
        <v>42</v>
      </c>
      <c r="E45" s="37">
        <f t="shared" si="0"/>
        <v>2025</v>
      </c>
    </row>
    <row r="46" spans="1:5" x14ac:dyDescent="0.35">
      <c r="A46">
        <v>43</v>
      </c>
      <c r="E46" s="37">
        <f t="shared" si="0"/>
        <v>2025</v>
      </c>
    </row>
    <row r="47" spans="1:5" x14ac:dyDescent="0.35">
      <c r="A47">
        <v>44</v>
      </c>
      <c r="E47" s="37">
        <f t="shared" si="0"/>
        <v>2025</v>
      </c>
    </row>
    <row r="48" spans="1:5" x14ac:dyDescent="0.35">
      <c r="A48">
        <v>45</v>
      </c>
      <c r="E48" s="37">
        <f t="shared" si="0"/>
        <v>2025</v>
      </c>
    </row>
    <row r="49" spans="1:5" x14ac:dyDescent="0.35">
      <c r="A49">
        <v>46</v>
      </c>
      <c r="E49" s="37">
        <f t="shared" si="0"/>
        <v>2025</v>
      </c>
    </row>
    <row r="50" spans="1:5" x14ac:dyDescent="0.35">
      <c r="A50">
        <v>47</v>
      </c>
      <c r="E50" s="37">
        <f t="shared" si="0"/>
        <v>2025</v>
      </c>
    </row>
    <row r="51" spans="1:5" x14ac:dyDescent="0.35">
      <c r="A51">
        <v>48</v>
      </c>
      <c r="E51" s="37">
        <f t="shared" si="0"/>
        <v>2025</v>
      </c>
    </row>
    <row r="52" spans="1:5" x14ac:dyDescent="0.35">
      <c r="A52">
        <v>49</v>
      </c>
      <c r="E52" s="37">
        <f t="shared" si="0"/>
        <v>2025</v>
      </c>
    </row>
    <row r="53" spans="1:5" x14ac:dyDescent="0.35">
      <c r="A53">
        <v>50</v>
      </c>
      <c r="E53" s="37">
        <f t="shared" si="0"/>
        <v>2025</v>
      </c>
    </row>
    <row r="54" spans="1:5" x14ac:dyDescent="0.35">
      <c r="A54">
        <v>51</v>
      </c>
      <c r="E54" s="37">
        <f t="shared" si="0"/>
        <v>2025</v>
      </c>
    </row>
    <row r="55" spans="1:5" x14ac:dyDescent="0.35">
      <c r="A55">
        <v>52</v>
      </c>
      <c r="E55" s="37">
        <f t="shared" si="0"/>
        <v>2025</v>
      </c>
    </row>
    <row r="56" spans="1:5" x14ac:dyDescent="0.35">
      <c r="A56">
        <v>53</v>
      </c>
      <c r="E56" s="37">
        <f t="shared" si="0"/>
        <v>2025</v>
      </c>
    </row>
    <row r="57" spans="1:5" x14ac:dyDescent="0.35">
      <c r="A57">
        <v>54</v>
      </c>
      <c r="E57" s="37">
        <f t="shared" si="0"/>
        <v>2025</v>
      </c>
    </row>
    <row r="58" spans="1:5" x14ac:dyDescent="0.35">
      <c r="A58">
        <v>55</v>
      </c>
      <c r="E58" s="37">
        <f t="shared" si="0"/>
        <v>2025</v>
      </c>
    </row>
    <row r="59" spans="1:5" x14ac:dyDescent="0.35">
      <c r="A59">
        <v>56</v>
      </c>
      <c r="E59" s="37">
        <f t="shared" si="0"/>
        <v>2025</v>
      </c>
    </row>
    <row r="60" spans="1:5" x14ac:dyDescent="0.35">
      <c r="A60">
        <v>57</v>
      </c>
      <c r="E60" s="37">
        <f t="shared" si="0"/>
        <v>2025</v>
      </c>
    </row>
    <row r="61" spans="1:5" x14ac:dyDescent="0.35">
      <c r="A61">
        <v>58</v>
      </c>
      <c r="E61" s="37">
        <f t="shared" si="0"/>
        <v>2025</v>
      </c>
    </row>
    <row r="62" spans="1:5" x14ac:dyDescent="0.35">
      <c r="A62">
        <v>59</v>
      </c>
      <c r="E62" s="37">
        <f t="shared" si="0"/>
        <v>2025</v>
      </c>
    </row>
    <row r="63" spans="1:5" x14ac:dyDescent="0.35">
      <c r="A63">
        <v>60</v>
      </c>
      <c r="E63" s="37">
        <f t="shared" si="0"/>
        <v>2025</v>
      </c>
    </row>
    <row r="64" spans="1:5" x14ac:dyDescent="0.35">
      <c r="A64">
        <v>61</v>
      </c>
      <c r="E64" s="37">
        <f t="shared" si="0"/>
        <v>2025</v>
      </c>
    </row>
    <row r="65" spans="1:5" x14ac:dyDescent="0.35">
      <c r="A65">
        <v>62</v>
      </c>
      <c r="E65" s="37">
        <f t="shared" si="0"/>
        <v>2025</v>
      </c>
    </row>
    <row r="66" spans="1:5" x14ac:dyDescent="0.35">
      <c r="A66">
        <v>63</v>
      </c>
      <c r="E66" s="37">
        <f t="shared" si="0"/>
        <v>2025</v>
      </c>
    </row>
    <row r="67" spans="1:5" x14ac:dyDescent="0.35">
      <c r="A67">
        <v>64</v>
      </c>
      <c r="E67" s="37">
        <f t="shared" si="0"/>
        <v>2025</v>
      </c>
    </row>
    <row r="68" spans="1:5" x14ac:dyDescent="0.35">
      <c r="A68">
        <v>65</v>
      </c>
      <c r="E68" s="37">
        <f t="shared" ref="E68:E103" si="1">2025-D68</f>
        <v>2025</v>
      </c>
    </row>
    <row r="69" spans="1:5" x14ac:dyDescent="0.35">
      <c r="A69">
        <v>66</v>
      </c>
      <c r="E69" s="37">
        <f t="shared" si="1"/>
        <v>2025</v>
      </c>
    </row>
    <row r="70" spans="1:5" x14ac:dyDescent="0.35">
      <c r="A70">
        <v>67</v>
      </c>
      <c r="E70" s="37">
        <f t="shared" si="1"/>
        <v>2025</v>
      </c>
    </row>
    <row r="71" spans="1:5" x14ac:dyDescent="0.35">
      <c r="A71">
        <v>68</v>
      </c>
      <c r="E71" s="37">
        <f t="shared" si="1"/>
        <v>2025</v>
      </c>
    </row>
    <row r="72" spans="1:5" x14ac:dyDescent="0.35">
      <c r="A72">
        <v>69</v>
      </c>
      <c r="E72" s="37">
        <f t="shared" si="1"/>
        <v>2025</v>
      </c>
    </row>
    <row r="73" spans="1:5" x14ac:dyDescent="0.35">
      <c r="A73">
        <v>70</v>
      </c>
      <c r="E73" s="37">
        <f t="shared" si="1"/>
        <v>2025</v>
      </c>
    </row>
    <row r="74" spans="1:5" x14ac:dyDescent="0.35">
      <c r="A74">
        <v>71</v>
      </c>
      <c r="E74" s="37">
        <f t="shared" si="1"/>
        <v>2025</v>
      </c>
    </row>
    <row r="75" spans="1:5" x14ac:dyDescent="0.35">
      <c r="A75">
        <v>72</v>
      </c>
      <c r="E75" s="37">
        <f t="shared" si="1"/>
        <v>2025</v>
      </c>
    </row>
    <row r="76" spans="1:5" x14ac:dyDescent="0.35">
      <c r="A76">
        <v>73</v>
      </c>
      <c r="E76" s="37">
        <f t="shared" si="1"/>
        <v>2025</v>
      </c>
    </row>
    <row r="77" spans="1:5" x14ac:dyDescent="0.35">
      <c r="A77">
        <v>74</v>
      </c>
      <c r="E77" s="37">
        <f t="shared" si="1"/>
        <v>2025</v>
      </c>
    </row>
    <row r="78" spans="1:5" x14ac:dyDescent="0.35">
      <c r="A78">
        <v>75</v>
      </c>
      <c r="E78" s="37">
        <f t="shared" si="1"/>
        <v>2025</v>
      </c>
    </row>
    <row r="79" spans="1:5" x14ac:dyDescent="0.35">
      <c r="A79">
        <v>76</v>
      </c>
      <c r="E79" s="37">
        <f t="shared" si="1"/>
        <v>2025</v>
      </c>
    </row>
    <row r="80" spans="1:5" x14ac:dyDescent="0.35">
      <c r="A80">
        <v>77</v>
      </c>
      <c r="E80" s="37">
        <f t="shared" si="1"/>
        <v>2025</v>
      </c>
    </row>
    <row r="81" spans="1:5" x14ac:dyDescent="0.35">
      <c r="A81">
        <v>78</v>
      </c>
      <c r="E81" s="37">
        <f t="shared" si="1"/>
        <v>2025</v>
      </c>
    </row>
    <row r="82" spans="1:5" x14ac:dyDescent="0.35">
      <c r="A82">
        <v>79</v>
      </c>
      <c r="E82" s="37">
        <f t="shared" si="1"/>
        <v>2025</v>
      </c>
    </row>
    <row r="83" spans="1:5" x14ac:dyDescent="0.35">
      <c r="A83">
        <v>80</v>
      </c>
      <c r="E83" s="37">
        <f t="shared" si="1"/>
        <v>2025</v>
      </c>
    </row>
    <row r="84" spans="1:5" x14ac:dyDescent="0.35">
      <c r="A84">
        <v>81</v>
      </c>
      <c r="E84" s="37">
        <f t="shared" si="1"/>
        <v>2025</v>
      </c>
    </row>
    <row r="85" spans="1:5" x14ac:dyDescent="0.35">
      <c r="A85">
        <v>82</v>
      </c>
      <c r="E85" s="37">
        <f t="shared" si="1"/>
        <v>2025</v>
      </c>
    </row>
    <row r="86" spans="1:5" x14ac:dyDescent="0.35">
      <c r="A86">
        <v>83</v>
      </c>
      <c r="E86" s="37">
        <f t="shared" si="1"/>
        <v>2025</v>
      </c>
    </row>
    <row r="87" spans="1:5" x14ac:dyDescent="0.35">
      <c r="A87">
        <v>84</v>
      </c>
      <c r="E87" s="37">
        <f t="shared" si="1"/>
        <v>2025</v>
      </c>
    </row>
    <row r="88" spans="1:5" x14ac:dyDescent="0.35">
      <c r="A88">
        <v>85</v>
      </c>
      <c r="E88" s="37">
        <f t="shared" si="1"/>
        <v>2025</v>
      </c>
    </row>
    <row r="89" spans="1:5" x14ac:dyDescent="0.35">
      <c r="A89">
        <v>86</v>
      </c>
      <c r="E89" s="37">
        <f t="shared" si="1"/>
        <v>2025</v>
      </c>
    </row>
    <row r="90" spans="1:5" x14ac:dyDescent="0.35">
      <c r="A90">
        <v>87</v>
      </c>
      <c r="E90" s="37">
        <f t="shared" si="1"/>
        <v>2025</v>
      </c>
    </row>
    <row r="91" spans="1:5" x14ac:dyDescent="0.35">
      <c r="A91">
        <v>88</v>
      </c>
      <c r="E91" s="37">
        <f t="shared" si="1"/>
        <v>2025</v>
      </c>
    </row>
    <row r="92" spans="1:5" x14ac:dyDescent="0.35">
      <c r="A92">
        <v>89</v>
      </c>
      <c r="E92" s="37">
        <f t="shared" si="1"/>
        <v>2025</v>
      </c>
    </row>
    <row r="93" spans="1:5" x14ac:dyDescent="0.35">
      <c r="A93">
        <v>90</v>
      </c>
      <c r="E93" s="37">
        <f t="shared" si="1"/>
        <v>2025</v>
      </c>
    </row>
    <row r="94" spans="1:5" x14ac:dyDescent="0.35">
      <c r="A94">
        <v>91</v>
      </c>
      <c r="E94" s="37">
        <f t="shared" si="1"/>
        <v>2025</v>
      </c>
    </row>
    <row r="95" spans="1:5" x14ac:dyDescent="0.35">
      <c r="A95">
        <v>92</v>
      </c>
      <c r="E95" s="37">
        <f t="shared" si="1"/>
        <v>2025</v>
      </c>
    </row>
    <row r="96" spans="1:5" x14ac:dyDescent="0.35">
      <c r="A96">
        <v>93</v>
      </c>
      <c r="E96" s="37">
        <f t="shared" si="1"/>
        <v>2025</v>
      </c>
    </row>
    <row r="97" spans="1:5" x14ac:dyDescent="0.35">
      <c r="A97">
        <v>94</v>
      </c>
      <c r="E97" s="37">
        <f t="shared" si="1"/>
        <v>2025</v>
      </c>
    </row>
    <row r="98" spans="1:5" x14ac:dyDescent="0.35">
      <c r="A98">
        <v>95</v>
      </c>
      <c r="E98" s="37">
        <f t="shared" si="1"/>
        <v>2025</v>
      </c>
    </row>
    <row r="99" spans="1:5" x14ac:dyDescent="0.35">
      <c r="A99">
        <v>96</v>
      </c>
      <c r="E99" s="37">
        <f t="shared" si="1"/>
        <v>2025</v>
      </c>
    </row>
    <row r="100" spans="1:5" x14ac:dyDescent="0.35">
      <c r="A100">
        <v>97</v>
      </c>
      <c r="E100" s="37">
        <f t="shared" si="1"/>
        <v>2025</v>
      </c>
    </row>
    <row r="101" spans="1:5" x14ac:dyDescent="0.35">
      <c r="A101">
        <v>98</v>
      </c>
      <c r="E101" s="37">
        <f t="shared" si="1"/>
        <v>2025</v>
      </c>
    </row>
    <row r="102" spans="1:5" x14ac:dyDescent="0.35">
      <c r="A102">
        <v>99</v>
      </c>
      <c r="E102" s="37">
        <f t="shared" si="1"/>
        <v>2025</v>
      </c>
    </row>
    <row r="103" spans="1:5" x14ac:dyDescent="0.35">
      <c r="A103">
        <v>100</v>
      </c>
      <c r="E103" s="37">
        <f t="shared" si="1"/>
        <v>2025</v>
      </c>
    </row>
  </sheetData>
  <mergeCells count="2">
    <mergeCell ref="C1:H1"/>
    <mergeCell ref="A1:B1"/>
  </mergeCells>
  <dataValidations count="3">
    <dataValidation type="list" showInputMessage="1" showErrorMessage="1" sqref="C3:C103" xr:uid="{F67F9A9E-3008-47F7-9017-DACE9874979D}">
      <formula1>"Male, Female"</formula1>
    </dataValidation>
    <dataValidation type="list" showInputMessage="1" showErrorMessage="1" sqref="F3:F103" xr:uid="{BF2614B5-B6DB-46DF-9DBD-50E951F0079F}">
      <formula1>"Green 6 to Red 1 (for overseas athletes only), Red 2, Red 1, Poom, Dan"</formula1>
    </dataValidation>
    <dataValidation type="whole" allowBlank="1" showInputMessage="1" showErrorMessage="1" error="Please enter a range between 2011 to 2013" sqref="D3:D103" xr:uid="{478A1804-9E5E-48F1-BD15-7C24E0335966}">
      <formula1>2011</formula1>
      <formula2>2013</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150B-2F4B-4C89-9DC2-DA1CD3471066}">
  <dimension ref="A1:H103"/>
  <sheetViews>
    <sheetView workbookViewId="0">
      <pane ySplit="3" topLeftCell="A4" activePane="bottomLeft" state="frozen"/>
      <selection pane="bottomLeft" activeCell="D3" sqref="D3"/>
    </sheetView>
  </sheetViews>
  <sheetFormatPr defaultRowHeight="14.5" x14ac:dyDescent="0.35"/>
  <cols>
    <col min="1" max="1" width="4" bestFit="1" customWidth="1"/>
    <col min="2" max="2" width="29" customWidth="1"/>
    <col min="3" max="3" width="9.08984375" style="2" customWidth="1"/>
    <col min="4" max="4" width="12.36328125" style="2" bestFit="1" customWidth="1"/>
    <col min="5" max="5" width="11.08984375" style="3" customWidth="1"/>
    <col min="6" max="6" width="32.36328125" style="2" customWidth="1"/>
    <col min="7" max="7" width="19.54296875" style="2" customWidth="1"/>
    <col min="8" max="8" width="14.90625" style="2" customWidth="1"/>
  </cols>
  <sheetData>
    <row r="1" spans="1:8" ht="202.25" customHeight="1" x14ac:dyDescent="0.35">
      <c r="A1" s="67" t="s">
        <v>46</v>
      </c>
      <c r="B1" s="67"/>
      <c r="C1" s="66"/>
      <c r="D1" s="66"/>
      <c r="E1" s="66"/>
      <c r="F1" s="66"/>
      <c r="G1" s="66"/>
      <c r="H1" s="66"/>
    </row>
    <row r="2" spans="1:8" ht="32" x14ac:dyDescent="0.35">
      <c r="A2" s="20" t="s">
        <v>26</v>
      </c>
      <c r="B2" s="20" t="s">
        <v>27</v>
      </c>
      <c r="C2" s="20" t="s">
        <v>28</v>
      </c>
      <c r="D2" s="20" t="s">
        <v>29</v>
      </c>
      <c r="E2" s="20" t="s">
        <v>47</v>
      </c>
      <c r="F2" s="20" t="s">
        <v>32</v>
      </c>
      <c r="G2" s="20" t="s">
        <v>48</v>
      </c>
      <c r="H2" s="22" t="s">
        <v>49</v>
      </c>
    </row>
    <row r="3" spans="1:8" x14ac:dyDescent="0.35">
      <c r="A3" s="25" t="s">
        <v>35</v>
      </c>
      <c r="B3" s="25" t="s">
        <v>36</v>
      </c>
      <c r="C3" s="26" t="s">
        <v>37</v>
      </c>
      <c r="D3" s="26">
        <v>2010</v>
      </c>
      <c r="E3" s="37">
        <f>2025-D3</f>
        <v>15</v>
      </c>
      <c r="F3" s="26" t="s">
        <v>57</v>
      </c>
      <c r="G3" s="26" t="s">
        <v>58</v>
      </c>
      <c r="H3" s="26" t="s">
        <v>59</v>
      </c>
    </row>
    <row r="4" spans="1:8" x14ac:dyDescent="0.35">
      <c r="A4">
        <v>1</v>
      </c>
      <c r="E4" s="36">
        <f t="shared" ref="E4:E67" si="0">2025-D4</f>
        <v>2025</v>
      </c>
    </row>
    <row r="5" spans="1:8" x14ac:dyDescent="0.35">
      <c r="A5">
        <v>2</v>
      </c>
      <c r="E5" s="36">
        <f t="shared" si="0"/>
        <v>2025</v>
      </c>
    </row>
    <row r="6" spans="1:8" x14ac:dyDescent="0.35">
      <c r="A6">
        <v>3</v>
      </c>
      <c r="E6" s="36">
        <f t="shared" si="0"/>
        <v>2025</v>
      </c>
    </row>
    <row r="7" spans="1:8" x14ac:dyDescent="0.35">
      <c r="A7">
        <v>4</v>
      </c>
      <c r="E7" s="36">
        <f t="shared" si="0"/>
        <v>2025</v>
      </c>
    </row>
    <row r="8" spans="1:8" x14ac:dyDescent="0.35">
      <c r="A8">
        <v>5</v>
      </c>
      <c r="E8" s="36">
        <f t="shared" si="0"/>
        <v>2025</v>
      </c>
    </row>
    <row r="9" spans="1:8" x14ac:dyDescent="0.35">
      <c r="A9">
        <v>6</v>
      </c>
      <c r="E9" s="36">
        <f t="shared" si="0"/>
        <v>2025</v>
      </c>
    </row>
    <row r="10" spans="1:8" x14ac:dyDescent="0.35">
      <c r="A10">
        <v>7</v>
      </c>
      <c r="E10" s="36">
        <f t="shared" si="0"/>
        <v>2025</v>
      </c>
    </row>
    <row r="11" spans="1:8" x14ac:dyDescent="0.35">
      <c r="A11">
        <v>8</v>
      </c>
      <c r="E11" s="36">
        <f t="shared" si="0"/>
        <v>2025</v>
      </c>
    </row>
    <row r="12" spans="1:8" x14ac:dyDescent="0.35">
      <c r="A12">
        <v>9</v>
      </c>
      <c r="E12" s="36">
        <f t="shared" si="0"/>
        <v>2025</v>
      </c>
    </row>
    <row r="13" spans="1:8" x14ac:dyDescent="0.35">
      <c r="A13">
        <v>10</v>
      </c>
      <c r="E13" s="36">
        <f t="shared" si="0"/>
        <v>2025</v>
      </c>
    </row>
    <row r="14" spans="1:8" x14ac:dyDescent="0.35">
      <c r="A14">
        <v>11</v>
      </c>
      <c r="E14" s="36">
        <f t="shared" si="0"/>
        <v>2025</v>
      </c>
    </row>
    <row r="15" spans="1:8" x14ac:dyDescent="0.35">
      <c r="A15">
        <v>12</v>
      </c>
      <c r="E15" s="36">
        <f t="shared" si="0"/>
        <v>2025</v>
      </c>
    </row>
    <row r="16" spans="1:8" x14ac:dyDescent="0.35">
      <c r="A16">
        <v>13</v>
      </c>
      <c r="E16" s="36">
        <f t="shared" si="0"/>
        <v>2025</v>
      </c>
    </row>
    <row r="17" spans="1:5" x14ac:dyDescent="0.35">
      <c r="A17">
        <v>14</v>
      </c>
      <c r="E17" s="36">
        <f t="shared" si="0"/>
        <v>2025</v>
      </c>
    </row>
    <row r="18" spans="1:5" x14ac:dyDescent="0.35">
      <c r="A18">
        <v>15</v>
      </c>
      <c r="E18" s="36">
        <f t="shared" si="0"/>
        <v>2025</v>
      </c>
    </row>
    <row r="19" spans="1:5" x14ac:dyDescent="0.35">
      <c r="A19">
        <v>16</v>
      </c>
      <c r="E19" s="36">
        <f t="shared" si="0"/>
        <v>2025</v>
      </c>
    </row>
    <row r="20" spans="1:5" x14ac:dyDescent="0.35">
      <c r="A20">
        <v>17</v>
      </c>
      <c r="E20" s="36">
        <f t="shared" si="0"/>
        <v>2025</v>
      </c>
    </row>
    <row r="21" spans="1:5" x14ac:dyDescent="0.35">
      <c r="A21">
        <v>18</v>
      </c>
      <c r="E21" s="36">
        <f t="shared" si="0"/>
        <v>2025</v>
      </c>
    </row>
    <row r="22" spans="1:5" x14ac:dyDescent="0.35">
      <c r="A22">
        <v>19</v>
      </c>
      <c r="E22" s="36">
        <f t="shared" si="0"/>
        <v>2025</v>
      </c>
    </row>
    <row r="23" spans="1:5" x14ac:dyDescent="0.35">
      <c r="A23">
        <v>20</v>
      </c>
      <c r="E23" s="36">
        <f t="shared" si="0"/>
        <v>2025</v>
      </c>
    </row>
    <row r="24" spans="1:5" x14ac:dyDescent="0.35">
      <c r="A24">
        <v>21</v>
      </c>
      <c r="E24" s="36">
        <f t="shared" si="0"/>
        <v>2025</v>
      </c>
    </row>
    <row r="25" spans="1:5" x14ac:dyDescent="0.35">
      <c r="A25">
        <v>22</v>
      </c>
      <c r="E25" s="36">
        <f t="shared" si="0"/>
        <v>2025</v>
      </c>
    </row>
    <row r="26" spans="1:5" x14ac:dyDescent="0.35">
      <c r="A26">
        <v>23</v>
      </c>
      <c r="E26" s="36">
        <f t="shared" si="0"/>
        <v>2025</v>
      </c>
    </row>
    <row r="27" spans="1:5" x14ac:dyDescent="0.35">
      <c r="A27">
        <v>24</v>
      </c>
      <c r="E27" s="36">
        <f t="shared" si="0"/>
        <v>2025</v>
      </c>
    </row>
    <row r="28" spans="1:5" x14ac:dyDescent="0.35">
      <c r="A28">
        <v>25</v>
      </c>
      <c r="E28" s="36">
        <f t="shared" si="0"/>
        <v>2025</v>
      </c>
    </row>
    <row r="29" spans="1:5" x14ac:dyDescent="0.35">
      <c r="A29">
        <v>26</v>
      </c>
      <c r="E29" s="36">
        <f t="shared" si="0"/>
        <v>2025</v>
      </c>
    </row>
    <row r="30" spans="1:5" x14ac:dyDescent="0.35">
      <c r="A30">
        <v>27</v>
      </c>
      <c r="E30" s="36">
        <f t="shared" si="0"/>
        <v>2025</v>
      </c>
    </row>
    <row r="31" spans="1:5" x14ac:dyDescent="0.35">
      <c r="A31">
        <v>28</v>
      </c>
      <c r="E31" s="36">
        <f t="shared" si="0"/>
        <v>2025</v>
      </c>
    </row>
    <row r="32" spans="1:5" x14ac:dyDescent="0.35">
      <c r="A32">
        <v>29</v>
      </c>
      <c r="E32" s="36">
        <f t="shared" si="0"/>
        <v>2025</v>
      </c>
    </row>
    <row r="33" spans="1:5" x14ac:dyDescent="0.35">
      <c r="A33">
        <v>30</v>
      </c>
      <c r="E33" s="36">
        <f t="shared" si="0"/>
        <v>2025</v>
      </c>
    </row>
    <row r="34" spans="1:5" x14ac:dyDescent="0.35">
      <c r="A34">
        <v>31</v>
      </c>
      <c r="E34" s="36">
        <f t="shared" si="0"/>
        <v>2025</v>
      </c>
    </row>
    <row r="35" spans="1:5" x14ac:dyDescent="0.35">
      <c r="A35">
        <v>32</v>
      </c>
      <c r="E35" s="36">
        <f t="shared" si="0"/>
        <v>2025</v>
      </c>
    </row>
    <row r="36" spans="1:5" x14ac:dyDescent="0.35">
      <c r="A36">
        <v>33</v>
      </c>
      <c r="E36" s="36">
        <f t="shared" si="0"/>
        <v>2025</v>
      </c>
    </row>
    <row r="37" spans="1:5" x14ac:dyDescent="0.35">
      <c r="A37">
        <v>34</v>
      </c>
      <c r="E37" s="36">
        <f t="shared" si="0"/>
        <v>2025</v>
      </c>
    </row>
    <row r="38" spans="1:5" x14ac:dyDescent="0.35">
      <c r="A38">
        <v>35</v>
      </c>
      <c r="E38" s="36">
        <f t="shared" si="0"/>
        <v>2025</v>
      </c>
    </row>
    <row r="39" spans="1:5" x14ac:dyDescent="0.35">
      <c r="A39">
        <v>36</v>
      </c>
      <c r="E39" s="36">
        <f t="shared" si="0"/>
        <v>2025</v>
      </c>
    </row>
    <row r="40" spans="1:5" x14ac:dyDescent="0.35">
      <c r="A40">
        <v>37</v>
      </c>
      <c r="E40" s="36">
        <f t="shared" si="0"/>
        <v>2025</v>
      </c>
    </row>
    <row r="41" spans="1:5" x14ac:dyDescent="0.35">
      <c r="A41">
        <v>38</v>
      </c>
      <c r="E41" s="36">
        <f t="shared" si="0"/>
        <v>2025</v>
      </c>
    </row>
    <row r="42" spans="1:5" x14ac:dyDescent="0.35">
      <c r="A42">
        <v>39</v>
      </c>
      <c r="E42" s="36">
        <f t="shared" si="0"/>
        <v>2025</v>
      </c>
    </row>
    <row r="43" spans="1:5" x14ac:dyDescent="0.35">
      <c r="A43">
        <v>40</v>
      </c>
      <c r="E43" s="36">
        <f t="shared" si="0"/>
        <v>2025</v>
      </c>
    </row>
    <row r="44" spans="1:5" x14ac:dyDescent="0.35">
      <c r="A44">
        <v>41</v>
      </c>
      <c r="E44" s="36">
        <f t="shared" si="0"/>
        <v>2025</v>
      </c>
    </row>
    <row r="45" spans="1:5" x14ac:dyDescent="0.35">
      <c r="A45">
        <v>42</v>
      </c>
      <c r="E45" s="36">
        <f t="shared" si="0"/>
        <v>2025</v>
      </c>
    </row>
    <row r="46" spans="1:5" x14ac:dyDescent="0.35">
      <c r="A46">
        <v>43</v>
      </c>
      <c r="E46" s="36">
        <f t="shared" si="0"/>
        <v>2025</v>
      </c>
    </row>
    <row r="47" spans="1:5" x14ac:dyDescent="0.35">
      <c r="A47">
        <v>44</v>
      </c>
      <c r="E47" s="36">
        <f t="shared" si="0"/>
        <v>2025</v>
      </c>
    </row>
    <row r="48" spans="1:5" x14ac:dyDescent="0.35">
      <c r="A48">
        <v>45</v>
      </c>
      <c r="E48" s="36">
        <f t="shared" si="0"/>
        <v>2025</v>
      </c>
    </row>
    <row r="49" spans="1:5" x14ac:dyDescent="0.35">
      <c r="A49">
        <v>46</v>
      </c>
      <c r="E49" s="36">
        <f t="shared" si="0"/>
        <v>2025</v>
      </c>
    </row>
    <row r="50" spans="1:5" x14ac:dyDescent="0.35">
      <c r="A50">
        <v>47</v>
      </c>
      <c r="E50" s="36">
        <f t="shared" si="0"/>
        <v>2025</v>
      </c>
    </row>
    <row r="51" spans="1:5" x14ac:dyDescent="0.35">
      <c r="A51">
        <v>48</v>
      </c>
      <c r="E51" s="36">
        <f t="shared" si="0"/>
        <v>2025</v>
      </c>
    </row>
    <row r="52" spans="1:5" x14ac:dyDescent="0.35">
      <c r="A52">
        <v>49</v>
      </c>
      <c r="E52" s="36">
        <f t="shared" si="0"/>
        <v>2025</v>
      </c>
    </row>
    <row r="53" spans="1:5" x14ac:dyDescent="0.35">
      <c r="A53">
        <v>50</v>
      </c>
      <c r="E53" s="36">
        <f t="shared" si="0"/>
        <v>2025</v>
      </c>
    </row>
    <row r="54" spans="1:5" x14ac:dyDescent="0.35">
      <c r="A54">
        <v>51</v>
      </c>
      <c r="E54" s="36">
        <f t="shared" si="0"/>
        <v>2025</v>
      </c>
    </row>
    <row r="55" spans="1:5" x14ac:dyDescent="0.35">
      <c r="A55">
        <v>52</v>
      </c>
      <c r="E55" s="36">
        <f t="shared" si="0"/>
        <v>2025</v>
      </c>
    </row>
    <row r="56" spans="1:5" x14ac:dyDescent="0.35">
      <c r="A56">
        <v>53</v>
      </c>
      <c r="E56" s="36">
        <f t="shared" si="0"/>
        <v>2025</v>
      </c>
    </row>
    <row r="57" spans="1:5" x14ac:dyDescent="0.35">
      <c r="A57">
        <v>54</v>
      </c>
      <c r="E57" s="36">
        <f t="shared" si="0"/>
        <v>2025</v>
      </c>
    </row>
    <row r="58" spans="1:5" x14ac:dyDescent="0.35">
      <c r="A58">
        <v>55</v>
      </c>
      <c r="E58" s="36">
        <f t="shared" si="0"/>
        <v>2025</v>
      </c>
    </row>
    <row r="59" spans="1:5" x14ac:dyDescent="0.35">
      <c r="A59">
        <v>56</v>
      </c>
      <c r="E59" s="36">
        <f t="shared" si="0"/>
        <v>2025</v>
      </c>
    </row>
    <row r="60" spans="1:5" x14ac:dyDescent="0.35">
      <c r="A60">
        <v>57</v>
      </c>
      <c r="E60" s="36">
        <f t="shared" si="0"/>
        <v>2025</v>
      </c>
    </row>
    <row r="61" spans="1:5" x14ac:dyDescent="0.35">
      <c r="A61">
        <v>58</v>
      </c>
      <c r="E61" s="36">
        <f t="shared" si="0"/>
        <v>2025</v>
      </c>
    </row>
    <row r="62" spans="1:5" x14ac:dyDescent="0.35">
      <c r="A62">
        <v>59</v>
      </c>
      <c r="E62" s="36">
        <f t="shared" si="0"/>
        <v>2025</v>
      </c>
    </row>
    <row r="63" spans="1:5" x14ac:dyDescent="0.35">
      <c r="A63">
        <v>60</v>
      </c>
      <c r="E63" s="36">
        <f t="shared" si="0"/>
        <v>2025</v>
      </c>
    </row>
    <row r="64" spans="1:5" x14ac:dyDescent="0.35">
      <c r="A64">
        <v>61</v>
      </c>
      <c r="E64" s="36">
        <f t="shared" si="0"/>
        <v>2025</v>
      </c>
    </row>
    <row r="65" spans="1:5" x14ac:dyDescent="0.35">
      <c r="A65">
        <v>62</v>
      </c>
      <c r="E65" s="36">
        <f t="shared" si="0"/>
        <v>2025</v>
      </c>
    </row>
    <row r="66" spans="1:5" x14ac:dyDescent="0.35">
      <c r="A66">
        <v>63</v>
      </c>
      <c r="E66" s="36">
        <f t="shared" si="0"/>
        <v>2025</v>
      </c>
    </row>
    <row r="67" spans="1:5" x14ac:dyDescent="0.35">
      <c r="A67">
        <v>64</v>
      </c>
      <c r="E67" s="36">
        <f t="shared" si="0"/>
        <v>2025</v>
      </c>
    </row>
    <row r="68" spans="1:5" x14ac:dyDescent="0.35">
      <c r="A68">
        <v>65</v>
      </c>
      <c r="E68" s="36">
        <f t="shared" ref="E68:E103" si="1">2025-D68</f>
        <v>2025</v>
      </c>
    </row>
    <row r="69" spans="1:5" x14ac:dyDescent="0.35">
      <c r="A69">
        <v>66</v>
      </c>
      <c r="E69" s="36">
        <f t="shared" si="1"/>
        <v>2025</v>
      </c>
    </row>
    <row r="70" spans="1:5" x14ac:dyDescent="0.35">
      <c r="A70">
        <v>67</v>
      </c>
      <c r="E70" s="36">
        <f t="shared" si="1"/>
        <v>2025</v>
      </c>
    </row>
    <row r="71" spans="1:5" x14ac:dyDescent="0.35">
      <c r="A71">
        <v>68</v>
      </c>
      <c r="E71" s="36">
        <f t="shared" si="1"/>
        <v>2025</v>
      </c>
    </row>
    <row r="72" spans="1:5" x14ac:dyDescent="0.35">
      <c r="A72">
        <v>69</v>
      </c>
      <c r="E72" s="36">
        <f t="shared" si="1"/>
        <v>2025</v>
      </c>
    </row>
    <row r="73" spans="1:5" x14ac:dyDescent="0.35">
      <c r="A73">
        <v>70</v>
      </c>
      <c r="E73" s="36">
        <f t="shared" si="1"/>
        <v>2025</v>
      </c>
    </row>
    <row r="74" spans="1:5" x14ac:dyDescent="0.35">
      <c r="A74">
        <v>71</v>
      </c>
      <c r="E74" s="36">
        <f t="shared" si="1"/>
        <v>2025</v>
      </c>
    </row>
    <row r="75" spans="1:5" x14ac:dyDescent="0.35">
      <c r="A75">
        <v>72</v>
      </c>
      <c r="E75" s="36">
        <f t="shared" si="1"/>
        <v>2025</v>
      </c>
    </row>
    <row r="76" spans="1:5" x14ac:dyDescent="0.35">
      <c r="A76">
        <v>73</v>
      </c>
      <c r="E76" s="36">
        <f t="shared" si="1"/>
        <v>2025</v>
      </c>
    </row>
    <row r="77" spans="1:5" x14ac:dyDescent="0.35">
      <c r="A77">
        <v>74</v>
      </c>
      <c r="E77" s="36">
        <f t="shared" si="1"/>
        <v>2025</v>
      </c>
    </row>
    <row r="78" spans="1:5" x14ac:dyDescent="0.35">
      <c r="A78">
        <v>75</v>
      </c>
      <c r="E78" s="36">
        <f t="shared" si="1"/>
        <v>2025</v>
      </c>
    </row>
    <row r="79" spans="1:5" x14ac:dyDescent="0.35">
      <c r="A79">
        <v>76</v>
      </c>
      <c r="E79" s="36">
        <f t="shared" si="1"/>
        <v>2025</v>
      </c>
    </row>
    <row r="80" spans="1:5" x14ac:dyDescent="0.35">
      <c r="A80">
        <v>77</v>
      </c>
      <c r="E80" s="36">
        <f t="shared" si="1"/>
        <v>2025</v>
      </c>
    </row>
    <row r="81" spans="1:5" x14ac:dyDescent="0.35">
      <c r="A81">
        <v>78</v>
      </c>
      <c r="E81" s="36">
        <f t="shared" si="1"/>
        <v>2025</v>
      </c>
    </row>
    <row r="82" spans="1:5" x14ac:dyDescent="0.35">
      <c r="A82">
        <v>79</v>
      </c>
      <c r="E82" s="36">
        <f t="shared" si="1"/>
        <v>2025</v>
      </c>
    </row>
    <row r="83" spans="1:5" x14ac:dyDescent="0.35">
      <c r="A83">
        <v>80</v>
      </c>
      <c r="E83" s="36">
        <f t="shared" si="1"/>
        <v>2025</v>
      </c>
    </row>
    <row r="84" spans="1:5" x14ac:dyDescent="0.35">
      <c r="A84">
        <v>81</v>
      </c>
      <c r="E84" s="36">
        <f t="shared" si="1"/>
        <v>2025</v>
      </c>
    </row>
    <row r="85" spans="1:5" x14ac:dyDescent="0.35">
      <c r="A85">
        <v>82</v>
      </c>
      <c r="E85" s="36">
        <f t="shared" si="1"/>
        <v>2025</v>
      </c>
    </row>
    <row r="86" spans="1:5" x14ac:dyDescent="0.35">
      <c r="A86">
        <v>83</v>
      </c>
      <c r="E86" s="36">
        <f t="shared" si="1"/>
        <v>2025</v>
      </c>
    </row>
    <row r="87" spans="1:5" x14ac:dyDescent="0.35">
      <c r="A87">
        <v>84</v>
      </c>
      <c r="E87" s="36">
        <f t="shared" si="1"/>
        <v>2025</v>
      </c>
    </row>
    <row r="88" spans="1:5" x14ac:dyDescent="0.35">
      <c r="A88">
        <v>85</v>
      </c>
      <c r="E88" s="36">
        <f t="shared" si="1"/>
        <v>2025</v>
      </c>
    </row>
    <row r="89" spans="1:5" x14ac:dyDescent="0.35">
      <c r="A89">
        <v>86</v>
      </c>
      <c r="E89" s="36">
        <f t="shared" si="1"/>
        <v>2025</v>
      </c>
    </row>
    <row r="90" spans="1:5" x14ac:dyDescent="0.35">
      <c r="A90">
        <v>87</v>
      </c>
      <c r="E90" s="36">
        <f t="shared" si="1"/>
        <v>2025</v>
      </c>
    </row>
    <row r="91" spans="1:5" x14ac:dyDescent="0.35">
      <c r="A91">
        <v>88</v>
      </c>
      <c r="E91" s="36">
        <f t="shared" si="1"/>
        <v>2025</v>
      </c>
    </row>
    <row r="92" spans="1:5" x14ac:dyDescent="0.35">
      <c r="A92">
        <v>89</v>
      </c>
      <c r="E92" s="36">
        <f t="shared" si="1"/>
        <v>2025</v>
      </c>
    </row>
    <row r="93" spans="1:5" x14ac:dyDescent="0.35">
      <c r="A93">
        <v>90</v>
      </c>
      <c r="E93" s="36">
        <f t="shared" si="1"/>
        <v>2025</v>
      </c>
    </row>
    <row r="94" spans="1:5" x14ac:dyDescent="0.35">
      <c r="A94">
        <v>91</v>
      </c>
      <c r="E94" s="36">
        <f t="shared" si="1"/>
        <v>2025</v>
      </c>
    </row>
    <row r="95" spans="1:5" x14ac:dyDescent="0.35">
      <c r="A95">
        <v>92</v>
      </c>
      <c r="E95" s="36">
        <f t="shared" si="1"/>
        <v>2025</v>
      </c>
    </row>
    <row r="96" spans="1:5" x14ac:dyDescent="0.35">
      <c r="A96">
        <v>93</v>
      </c>
      <c r="E96" s="36">
        <f t="shared" si="1"/>
        <v>2025</v>
      </c>
    </row>
    <row r="97" spans="1:5" x14ac:dyDescent="0.35">
      <c r="A97">
        <v>94</v>
      </c>
      <c r="E97" s="36">
        <f t="shared" si="1"/>
        <v>2025</v>
      </c>
    </row>
    <row r="98" spans="1:5" x14ac:dyDescent="0.35">
      <c r="A98">
        <v>95</v>
      </c>
      <c r="E98" s="36">
        <f t="shared" si="1"/>
        <v>2025</v>
      </c>
    </row>
    <row r="99" spans="1:5" x14ac:dyDescent="0.35">
      <c r="A99">
        <v>96</v>
      </c>
      <c r="E99" s="36">
        <f t="shared" si="1"/>
        <v>2025</v>
      </c>
    </row>
    <row r="100" spans="1:5" x14ac:dyDescent="0.35">
      <c r="A100">
        <v>97</v>
      </c>
      <c r="E100" s="36">
        <f t="shared" si="1"/>
        <v>2025</v>
      </c>
    </row>
    <row r="101" spans="1:5" x14ac:dyDescent="0.35">
      <c r="A101">
        <v>98</v>
      </c>
      <c r="E101" s="36">
        <f t="shared" si="1"/>
        <v>2025</v>
      </c>
    </row>
    <row r="102" spans="1:5" x14ac:dyDescent="0.35">
      <c r="A102">
        <v>99</v>
      </c>
      <c r="E102" s="36">
        <f t="shared" si="1"/>
        <v>2025</v>
      </c>
    </row>
    <row r="103" spans="1:5" x14ac:dyDescent="0.35">
      <c r="A103">
        <v>100</v>
      </c>
      <c r="E103" s="36">
        <f t="shared" si="1"/>
        <v>2025</v>
      </c>
    </row>
  </sheetData>
  <mergeCells count="2">
    <mergeCell ref="C1:H1"/>
    <mergeCell ref="A1:B1"/>
  </mergeCells>
  <dataValidations count="3">
    <dataValidation type="list" showInputMessage="1" showErrorMessage="1" sqref="F3:F103" xr:uid="{DEAAB1E0-5FF8-4379-A61F-02F22E360157}">
      <formula1>"Green 6 to Red 1 (for overseas athletes only), Red 2, Red 1, Poom, Dan"</formula1>
    </dataValidation>
    <dataValidation type="list" showInputMessage="1" showErrorMessage="1" sqref="C3:C103" xr:uid="{A2BE8EFD-DC72-458C-9BEC-0B697A3A63FE}">
      <formula1>"Male, Female"</formula1>
    </dataValidation>
    <dataValidation type="whole" allowBlank="1" showInputMessage="1" showErrorMessage="1" error="Please enter a range between 2008 and 2010" sqref="D4:D103 D3" xr:uid="{A5520EED-37ED-49C7-BF81-A8DF6A95A4D0}">
      <formula1>2008</formula1>
      <formula2>2010</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EBA4-4EC7-4AC7-AC3C-DCA18C7C41B0}">
  <dimension ref="A1:H100"/>
  <sheetViews>
    <sheetView workbookViewId="0">
      <pane ySplit="3" topLeftCell="A4" activePane="bottomLeft" state="frozen"/>
      <selection pane="bottomLeft" activeCell="D3" sqref="D3"/>
    </sheetView>
  </sheetViews>
  <sheetFormatPr defaultRowHeight="14.5" x14ac:dyDescent="0.35"/>
  <cols>
    <col min="1" max="1" width="4" bestFit="1" customWidth="1"/>
    <col min="2" max="2" width="30.08984375" customWidth="1"/>
    <col min="3" max="3" width="11.36328125" style="2" customWidth="1"/>
    <col min="4" max="4" width="12.36328125" style="2" customWidth="1"/>
    <col min="5" max="5" width="9" style="3" customWidth="1"/>
    <col min="6" max="6" width="33.36328125" style="2" customWidth="1"/>
    <col min="7" max="7" width="19.6328125" style="2" customWidth="1"/>
    <col min="8" max="8" width="16.36328125" style="2" customWidth="1"/>
  </cols>
  <sheetData>
    <row r="1" spans="1:8" ht="202.25" customHeight="1" x14ac:dyDescent="0.35">
      <c r="A1" s="67" t="s">
        <v>46</v>
      </c>
      <c r="B1" s="67"/>
      <c r="C1" s="66"/>
      <c r="D1" s="66"/>
      <c r="E1" s="66"/>
      <c r="F1" s="66"/>
      <c r="G1" s="66"/>
      <c r="H1" s="66"/>
    </row>
    <row r="2" spans="1:8" ht="32" x14ac:dyDescent="0.35">
      <c r="A2" s="20" t="s">
        <v>26</v>
      </c>
      <c r="B2" s="20" t="s">
        <v>27</v>
      </c>
      <c r="C2" s="20" t="s">
        <v>28</v>
      </c>
      <c r="D2" s="20" t="s">
        <v>29</v>
      </c>
      <c r="E2" s="20" t="s">
        <v>47</v>
      </c>
      <c r="F2" s="20" t="s">
        <v>32</v>
      </c>
      <c r="G2" s="20" t="s">
        <v>48</v>
      </c>
      <c r="H2" s="22" t="s">
        <v>49</v>
      </c>
    </row>
    <row r="3" spans="1:8" x14ac:dyDescent="0.35">
      <c r="A3" s="25" t="s">
        <v>35</v>
      </c>
      <c r="B3" s="25" t="s">
        <v>36</v>
      </c>
      <c r="C3" s="26" t="s">
        <v>37</v>
      </c>
      <c r="D3" s="26">
        <v>2000</v>
      </c>
      <c r="E3" s="37">
        <f>2025-D3</f>
        <v>25</v>
      </c>
      <c r="F3" s="26" t="s">
        <v>44</v>
      </c>
      <c r="G3" s="26" t="s">
        <v>60</v>
      </c>
      <c r="H3" s="26" t="s">
        <v>61</v>
      </c>
    </row>
    <row r="4" spans="1:8" x14ac:dyDescent="0.35">
      <c r="E4" s="36">
        <f t="shared" ref="E4:E67" si="0">2025-D4</f>
        <v>2025</v>
      </c>
    </row>
    <row r="5" spans="1:8" x14ac:dyDescent="0.35">
      <c r="E5" s="36">
        <f t="shared" si="0"/>
        <v>2025</v>
      </c>
    </row>
    <row r="6" spans="1:8" x14ac:dyDescent="0.35">
      <c r="E6" s="36">
        <f t="shared" si="0"/>
        <v>2025</v>
      </c>
    </row>
    <row r="7" spans="1:8" x14ac:dyDescent="0.35">
      <c r="E7" s="36">
        <f t="shared" si="0"/>
        <v>2025</v>
      </c>
    </row>
    <row r="8" spans="1:8" x14ac:dyDescent="0.35">
      <c r="E8" s="36">
        <f t="shared" si="0"/>
        <v>2025</v>
      </c>
    </row>
    <row r="9" spans="1:8" x14ac:dyDescent="0.35">
      <c r="E9" s="36">
        <f t="shared" si="0"/>
        <v>2025</v>
      </c>
    </row>
    <row r="10" spans="1:8" x14ac:dyDescent="0.35">
      <c r="E10" s="36">
        <f t="shared" si="0"/>
        <v>2025</v>
      </c>
    </row>
    <row r="11" spans="1:8" x14ac:dyDescent="0.35">
      <c r="E11" s="36">
        <f t="shared" si="0"/>
        <v>2025</v>
      </c>
    </row>
    <row r="12" spans="1:8" x14ac:dyDescent="0.35">
      <c r="E12" s="36">
        <f t="shared" si="0"/>
        <v>2025</v>
      </c>
    </row>
    <row r="13" spans="1:8" x14ac:dyDescent="0.35">
      <c r="E13" s="36">
        <f t="shared" si="0"/>
        <v>2025</v>
      </c>
    </row>
    <row r="14" spans="1:8" x14ac:dyDescent="0.35">
      <c r="E14" s="36">
        <f t="shared" si="0"/>
        <v>2025</v>
      </c>
    </row>
    <row r="15" spans="1:8" x14ac:dyDescent="0.35">
      <c r="E15" s="36">
        <f t="shared" si="0"/>
        <v>2025</v>
      </c>
    </row>
    <row r="16" spans="1:8" x14ac:dyDescent="0.35">
      <c r="E16" s="36">
        <f t="shared" si="0"/>
        <v>2025</v>
      </c>
    </row>
    <row r="17" spans="5:5" x14ac:dyDescent="0.35">
      <c r="E17" s="36">
        <f t="shared" si="0"/>
        <v>2025</v>
      </c>
    </row>
    <row r="18" spans="5:5" x14ac:dyDescent="0.35">
      <c r="E18" s="36">
        <f t="shared" si="0"/>
        <v>2025</v>
      </c>
    </row>
    <row r="19" spans="5:5" x14ac:dyDescent="0.35">
      <c r="E19" s="36">
        <f t="shared" si="0"/>
        <v>2025</v>
      </c>
    </row>
    <row r="20" spans="5:5" x14ac:dyDescent="0.35">
      <c r="E20" s="36">
        <f t="shared" si="0"/>
        <v>2025</v>
      </c>
    </row>
    <row r="21" spans="5:5" x14ac:dyDescent="0.35">
      <c r="E21" s="36">
        <f t="shared" si="0"/>
        <v>2025</v>
      </c>
    </row>
    <row r="22" spans="5:5" x14ac:dyDescent="0.35">
      <c r="E22" s="36">
        <f t="shared" si="0"/>
        <v>2025</v>
      </c>
    </row>
    <row r="23" spans="5:5" x14ac:dyDescent="0.35">
      <c r="E23" s="36">
        <f t="shared" si="0"/>
        <v>2025</v>
      </c>
    </row>
    <row r="24" spans="5:5" x14ac:dyDescent="0.35">
      <c r="E24" s="36">
        <f t="shared" si="0"/>
        <v>2025</v>
      </c>
    </row>
    <row r="25" spans="5:5" x14ac:dyDescent="0.35">
      <c r="E25" s="36">
        <f t="shared" si="0"/>
        <v>2025</v>
      </c>
    </row>
    <row r="26" spans="5:5" x14ac:dyDescent="0.35">
      <c r="E26" s="36">
        <f t="shared" si="0"/>
        <v>2025</v>
      </c>
    </row>
    <row r="27" spans="5:5" x14ac:dyDescent="0.35">
      <c r="E27" s="36">
        <f t="shared" si="0"/>
        <v>2025</v>
      </c>
    </row>
    <row r="28" spans="5:5" x14ac:dyDescent="0.35">
      <c r="E28" s="36">
        <f t="shared" si="0"/>
        <v>2025</v>
      </c>
    </row>
    <row r="29" spans="5:5" x14ac:dyDescent="0.35">
      <c r="E29" s="36">
        <f t="shared" si="0"/>
        <v>2025</v>
      </c>
    </row>
    <row r="30" spans="5:5" x14ac:dyDescent="0.35">
      <c r="E30" s="36">
        <f t="shared" si="0"/>
        <v>2025</v>
      </c>
    </row>
    <row r="31" spans="5:5" x14ac:dyDescent="0.35">
      <c r="E31" s="36">
        <f t="shared" si="0"/>
        <v>2025</v>
      </c>
    </row>
    <row r="32" spans="5:5" x14ac:dyDescent="0.35">
      <c r="E32" s="36">
        <f t="shared" si="0"/>
        <v>2025</v>
      </c>
    </row>
    <row r="33" spans="5:5" x14ac:dyDescent="0.35">
      <c r="E33" s="36">
        <f t="shared" si="0"/>
        <v>2025</v>
      </c>
    </row>
    <row r="34" spans="5:5" x14ac:dyDescent="0.35">
      <c r="E34" s="36">
        <f t="shared" si="0"/>
        <v>2025</v>
      </c>
    </row>
    <row r="35" spans="5:5" x14ac:dyDescent="0.35">
      <c r="E35" s="36">
        <f t="shared" si="0"/>
        <v>2025</v>
      </c>
    </row>
    <row r="36" spans="5:5" x14ac:dyDescent="0.35">
      <c r="E36" s="36">
        <f t="shared" si="0"/>
        <v>2025</v>
      </c>
    </row>
    <row r="37" spans="5:5" x14ac:dyDescent="0.35">
      <c r="E37" s="36">
        <f t="shared" si="0"/>
        <v>2025</v>
      </c>
    </row>
    <row r="38" spans="5:5" x14ac:dyDescent="0.35">
      <c r="E38" s="36">
        <f t="shared" si="0"/>
        <v>2025</v>
      </c>
    </row>
    <row r="39" spans="5:5" x14ac:dyDescent="0.35">
      <c r="E39" s="36">
        <f t="shared" si="0"/>
        <v>2025</v>
      </c>
    </row>
    <row r="40" spans="5:5" x14ac:dyDescent="0.35">
      <c r="E40" s="36">
        <f t="shared" si="0"/>
        <v>2025</v>
      </c>
    </row>
    <row r="41" spans="5:5" x14ac:dyDescent="0.35">
      <c r="E41" s="36">
        <f t="shared" si="0"/>
        <v>2025</v>
      </c>
    </row>
    <row r="42" spans="5:5" x14ac:dyDescent="0.35">
      <c r="E42" s="36">
        <f t="shared" si="0"/>
        <v>2025</v>
      </c>
    </row>
    <row r="43" spans="5:5" x14ac:dyDescent="0.35">
      <c r="E43" s="36">
        <f t="shared" si="0"/>
        <v>2025</v>
      </c>
    </row>
    <row r="44" spans="5:5" x14ac:dyDescent="0.35">
      <c r="E44" s="36">
        <f t="shared" si="0"/>
        <v>2025</v>
      </c>
    </row>
    <row r="45" spans="5:5" x14ac:dyDescent="0.35">
      <c r="E45" s="36">
        <f t="shared" si="0"/>
        <v>2025</v>
      </c>
    </row>
    <row r="46" spans="5:5" x14ac:dyDescent="0.35">
      <c r="E46" s="36">
        <f t="shared" si="0"/>
        <v>2025</v>
      </c>
    </row>
    <row r="47" spans="5:5" x14ac:dyDescent="0.35">
      <c r="E47" s="36">
        <f t="shared" si="0"/>
        <v>2025</v>
      </c>
    </row>
    <row r="48" spans="5:5" x14ac:dyDescent="0.35">
      <c r="E48" s="36">
        <f t="shared" si="0"/>
        <v>2025</v>
      </c>
    </row>
    <row r="49" spans="5:5" x14ac:dyDescent="0.35">
      <c r="E49" s="36">
        <f t="shared" si="0"/>
        <v>2025</v>
      </c>
    </row>
    <row r="50" spans="5:5" x14ac:dyDescent="0.35">
      <c r="E50" s="36">
        <f t="shared" si="0"/>
        <v>2025</v>
      </c>
    </row>
    <row r="51" spans="5:5" x14ac:dyDescent="0.35">
      <c r="E51" s="36">
        <f t="shared" si="0"/>
        <v>2025</v>
      </c>
    </row>
    <row r="52" spans="5:5" x14ac:dyDescent="0.35">
      <c r="E52" s="36">
        <f t="shared" si="0"/>
        <v>2025</v>
      </c>
    </row>
    <row r="53" spans="5:5" x14ac:dyDescent="0.35">
      <c r="E53" s="36">
        <f t="shared" si="0"/>
        <v>2025</v>
      </c>
    </row>
    <row r="54" spans="5:5" x14ac:dyDescent="0.35">
      <c r="E54" s="36">
        <f t="shared" si="0"/>
        <v>2025</v>
      </c>
    </row>
    <row r="55" spans="5:5" x14ac:dyDescent="0.35">
      <c r="E55" s="36">
        <f t="shared" si="0"/>
        <v>2025</v>
      </c>
    </row>
    <row r="56" spans="5:5" x14ac:dyDescent="0.35">
      <c r="E56" s="36">
        <f t="shared" si="0"/>
        <v>2025</v>
      </c>
    </row>
    <row r="57" spans="5:5" x14ac:dyDescent="0.35">
      <c r="E57" s="36">
        <f t="shared" si="0"/>
        <v>2025</v>
      </c>
    </row>
    <row r="58" spans="5:5" x14ac:dyDescent="0.35">
      <c r="E58" s="36">
        <f t="shared" si="0"/>
        <v>2025</v>
      </c>
    </row>
    <row r="59" spans="5:5" x14ac:dyDescent="0.35">
      <c r="E59" s="36">
        <f t="shared" si="0"/>
        <v>2025</v>
      </c>
    </row>
    <row r="60" spans="5:5" x14ac:dyDescent="0.35">
      <c r="E60" s="36">
        <f t="shared" si="0"/>
        <v>2025</v>
      </c>
    </row>
    <row r="61" spans="5:5" x14ac:dyDescent="0.35">
      <c r="E61" s="36">
        <f t="shared" si="0"/>
        <v>2025</v>
      </c>
    </row>
    <row r="62" spans="5:5" x14ac:dyDescent="0.35">
      <c r="E62" s="36">
        <f t="shared" si="0"/>
        <v>2025</v>
      </c>
    </row>
    <row r="63" spans="5:5" x14ac:dyDescent="0.35">
      <c r="E63" s="36">
        <f t="shared" si="0"/>
        <v>2025</v>
      </c>
    </row>
    <row r="64" spans="5:5" x14ac:dyDescent="0.35">
      <c r="E64" s="36">
        <f t="shared" si="0"/>
        <v>2025</v>
      </c>
    </row>
    <row r="65" spans="5:5" x14ac:dyDescent="0.35">
      <c r="E65" s="36">
        <f t="shared" si="0"/>
        <v>2025</v>
      </c>
    </row>
    <row r="66" spans="5:5" x14ac:dyDescent="0.35">
      <c r="E66" s="36">
        <f t="shared" si="0"/>
        <v>2025</v>
      </c>
    </row>
    <row r="67" spans="5:5" x14ac:dyDescent="0.35">
      <c r="E67" s="36">
        <f t="shared" si="0"/>
        <v>2025</v>
      </c>
    </row>
    <row r="68" spans="5:5" x14ac:dyDescent="0.35">
      <c r="E68" s="36">
        <f t="shared" ref="E68:E100" si="1">2025-D68</f>
        <v>2025</v>
      </c>
    </row>
    <row r="69" spans="5:5" x14ac:dyDescent="0.35">
      <c r="E69" s="36">
        <f t="shared" si="1"/>
        <v>2025</v>
      </c>
    </row>
    <row r="70" spans="5:5" x14ac:dyDescent="0.35">
      <c r="E70" s="36">
        <f t="shared" si="1"/>
        <v>2025</v>
      </c>
    </row>
    <row r="71" spans="5:5" x14ac:dyDescent="0.35">
      <c r="E71" s="36">
        <f t="shared" si="1"/>
        <v>2025</v>
      </c>
    </row>
    <row r="72" spans="5:5" x14ac:dyDescent="0.35">
      <c r="E72" s="36">
        <f t="shared" si="1"/>
        <v>2025</v>
      </c>
    </row>
    <row r="73" spans="5:5" x14ac:dyDescent="0.35">
      <c r="E73" s="36">
        <f t="shared" si="1"/>
        <v>2025</v>
      </c>
    </row>
    <row r="74" spans="5:5" x14ac:dyDescent="0.35">
      <c r="E74" s="36">
        <f t="shared" si="1"/>
        <v>2025</v>
      </c>
    </row>
    <row r="75" spans="5:5" x14ac:dyDescent="0.35">
      <c r="E75" s="36">
        <f t="shared" si="1"/>
        <v>2025</v>
      </c>
    </row>
    <row r="76" spans="5:5" x14ac:dyDescent="0.35">
      <c r="E76" s="36">
        <f t="shared" si="1"/>
        <v>2025</v>
      </c>
    </row>
    <row r="77" spans="5:5" x14ac:dyDescent="0.35">
      <c r="E77" s="36">
        <f t="shared" si="1"/>
        <v>2025</v>
      </c>
    </row>
    <row r="78" spans="5:5" x14ac:dyDescent="0.35">
      <c r="E78" s="36">
        <f t="shared" si="1"/>
        <v>2025</v>
      </c>
    </row>
    <row r="79" spans="5:5" x14ac:dyDescent="0.35">
      <c r="E79" s="36">
        <f t="shared" si="1"/>
        <v>2025</v>
      </c>
    </row>
    <row r="80" spans="5:5" x14ac:dyDescent="0.35">
      <c r="E80" s="36">
        <f t="shared" si="1"/>
        <v>2025</v>
      </c>
    </row>
    <row r="81" spans="5:5" x14ac:dyDescent="0.35">
      <c r="E81" s="36">
        <f t="shared" si="1"/>
        <v>2025</v>
      </c>
    </row>
    <row r="82" spans="5:5" x14ac:dyDescent="0.35">
      <c r="E82" s="36">
        <f t="shared" si="1"/>
        <v>2025</v>
      </c>
    </row>
    <row r="83" spans="5:5" x14ac:dyDescent="0.35">
      <c r="E83" s="36">
        <f t="shared" si="1"/>
        <v>2025</v>
      </c>
    </row>
    <row r="84" spans="5:5" x14ac:dyDescent="0.35">
      <c r="E84" s="36">
        <f t="shared" si="1"/>
        <v>2025</v>
      </c>
    </row>
    <row r="85" spans="5:5" x14ac:dyDescent="0.35">
      <c r="E85" s="36">
        <f t="shared" si="1"/>
        <v>2025</v>
      </c>
    </row>
    <row r="86" spans="5:5" x14ac:dyDescent="0.35">
      <c r="E86" s="36">
        <f t="shared" si="1"/>
        <v>2025</v>
      </c>
    </row>
    <row r="87" spans="5:5" x14ac:dyDescent="0.35">
      <c r="E87" s="36">
        <f t="shared" si="1"/>
        <v>2025</v>
      </c>
    </row>
    <row r="88" spans="5:5" x14ac:dyDescent="0.35">
      <c r="E88" s="36">
        <f t="shared" si="1"/>
        <v>2025</v>
      </c>
    </row>
    <row r="89" spans="5:5" x14ac:dyDescent="0.35">
      <c r="E89" s="36">
        <f t="shared" si="1"/>
        <v>2025</v>
      </c>
    </row>
    <row r="90" spans="5:5" x14ac:dyDescent="0.35">
      <c r="E90" s="36">
        <f t="shared" si="1"/>
        <v>2025</v>
      </c>
    </row>
    <row r="91" spans="5:5" x14ac:dyDescent="0.35">
      <c r="E91" s="36">
        <f t="shared" si="1"/>
        <v>2025</v>
      </c>
    </row>
    <row r="92" spans="5:5" x14ac:dyDescent="0.35">
      <c r="E92" s="36">
        <f t="shared" si="1"/>
        <v>2025</v>
      </c>
    </row>
    <row r="93" spans="5:5" x14ac:dyDescent="0.35">
      <c r="E93" s="36">
        <f t="shared" si="1"/>
        <v>2025</v>
      </c>
    </row>
    <row r="94" spans="5:5" x14ac:dyDescent="0.35">
      <c r="E94" s="36">
        <f t="shared" si="1"/>
        <v>2025</v>
      </c>
    </row>
    <row r="95" spans="5:5" x14ac:dyDescent="0.35">
      <c r="E95" s="36">
        <f t="shared" si="1"/>
        <v>2025</v>
      </c>
    </row>
    <row r="96" spans="5:5" x14ac:dyDescent="0.35">
      <c r="E96" s="36">
        <f t="shared" si="1"/>
        <v>2025</v>
      </c>
    </row>
    <row r="97" spans="5:5" x14ac:dyDescent="0.35">
      <c r="E97" s="36">
        <f t="shared" si="1"/>
        <v>2025</v>
      </c>
    </row>
    <row r="98" spans="5:5" x14ac:dyDescent="0.35">
      <c r="E98" s="36">
        <f t="shared" si="1"/>
        <v>2025</v>
      </c>
    </row>
    <row r="99" spans="5:5" x14ac:dyDescent="0.35">
      <c r="E99" s="36">
        <f t="shared" si="1"/>
        <v>2025</v>
      </c>
    </row>
    <row r="100" spans="5:5" x14ac:dyDescent="0.35">
      <c r="E100" s="36">
        <f t="shared" si="1"/>
        <v>2025</v>
      </c>
    </row>
  </sheetData>
  <mergeCells count="2">
    <mergeCell ref="C1:H1"/>
    <mergeCell ref="A1:B1"/>
  </mergeCells>
  <dataValidations count="3">
    <dataValidation type="list" showInputMessage="1" showErrorMessage="1" sqref="C3:C100" xr:uid="{F996E452-0568-4D43-9DC6-7C3BCD2EFD58}">
      <formula1>"Male, Female"</formula1>
    </dataValidation>
    <dataValidation type="list" showInputMessage="1" showErrorMessage="1" sqref="F3:F100" xr:uid="{EC65E6E6-8CC4-454A-8B8B-2F6A1AA1AFC0}">
      <formula1>"Green 6 to Red 1 (for overseas athletes only), Red 2, Red 1, Poom, Dan"</formula1>
    </dataValidation>
    <dataValidation type="whole" allowBlank="1" showInputMessage="1" showErrorMessage="1" error="Please enter a range between 1995 and 2007" sqref="D4:D100 D3" xr:uid="{7DFB1141-D8C8-4E7F-AB1B-D0F1D7191769}">
      <formula1>1995</formula1>
      <formula2>2007</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Competition Reg Information</vt:lpstr>
      <vt:lpstr>Club Information</vt:lpstr>
      <vt:lpstr>Poomsae</vt:lpstr>
      <vt:lpstr>Para Poomsae</vt:lpstr>
      <vt:lpstr>Kyorugi (Super Young Junior) </vt:lpstr>
      <vt:lpstr>Kyorugi (Young Junior)</vt:lpstr>
      <vt:lpstr>Kyorugi (Cadet)</vt:lpstr>
      <vt:lpstr>Kyorugi (Junior)</vt:lpstr>
      <vt:lpstr>Kyorugi (Senior Under 30)</vt:lpstr>
      <vt:lpstr>Kyorugi (Senior Under 40)</vt:lpstr>
      <vt:lpstr>Kyorugi Team of 3 (Same Gender)</vt:lpstr>
      <vt:lpstr>Kyorugi Team of 3 (Mix Gender)</vt:lpstr>
      <vt:lpstr>Kyorugi (Team of 5)</vt:lpstr>
      <vt:lpstr>Kyorugi Special Event</vt:lpstr>
      <vt:lpstr>T-Shirt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 KIM Serangoon</dc:creator>
  <cp:keywords/>
  <dc:description/>
  <cp:lastModifiedBy>Joel Kong</cp:lastModifiedBy>
  <cp:revision/>
  <dcterms:created xsi:type="dcterms:W3CDTF">2024-08-10T01:55:18Z</dcterms:created>
  <dcterms:modified xsi:type="dcterms:W3CDTF">2024-10-22T09:02:51Z</dcterms:modified>
  <cp:category/>
  <cp:contentStatus/>
</cp:coreProperties>
</file>